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T:\КОЧАРЯН К.Ж\Отчеты 2024\2 квартал\Постановление\"/>
    </mc:Choice>
  </mc:AlternateContent>
  <bookViews>
    <workbookView xWindow="0" yWindow="0" windowWidth="28800" windowHeight="12300"/>
  </bookViews>
  <sheets>
    <sheet name="без учета счетов бюджета" sheetId="2" r:id="rId1"/>
  </sheets>
  <definedNames>
    <definedName name="_xlnm._FilterDatabase" localSheetId="0" hidden="1">'без учета счетов бюджета'!$A$5:$AN$656</definedName>
    <definedName name="_xlnm.Print_Titles" localSheetId="0">'без учета счетов бюджета'!$4:$5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56" i="2" l="1"/>
  <c r="G655" i="2"/>
  <c r="G654" i="2"/>
  <c r="G653" i="2"/>
  <c r="G652" i="2"/>
  <c r="G651" i="2"/>
  <c r="G650" i="2"/>
  <c r="G649" i="2"/>
  <c r="G648" i="2"/>
  <c r="G647" i="2"/>
  <c r="G646" i="2"/>
  <c r="G645" i="2"/>
  <c r="G644" i="2"/>
  <c r="G643" i="2"/>
  <c r="G642" i="2"/>
  <c r="G641" i="2"/>
  <c r="G640" i="2"/>
  <c r="G639" i="2"/>
  <c r="G638" i="2"/>
  <c r="G637" i="2"/>
  <c r="G636" i="2"/>
  <c r="G635" i="2"/>
  <c r="G634" i="2"/>
  <c r="G633" i="2"/>
  <c r="G632" i="2"/>
  <c r="G631" i="2"/>
  <c r="G630" i="2"/>
  <c r="G629" i="2"/>
  <c r="G628" i="2"/>
  <c r="G627" i="2"/>
  <c r="G626" i="2"/>
  <c r="G625" i="2"/>
  <c r="G624" i="2"/>
  <c r="G623" i="2"/>
  <c r="G622" i="2"/>
  <c r="G621" i="2"/>
  <c r="G620" i="2"/>
  <c r="G619" i="2"/>
  <c r="G618" i="2"/>
  <c r="G617" i="2"/>
  <c r="G616" i="2"/>
  <c r="G615" i="2"/>
  <c r="G614" i="2"/>
  <c r="G613" i="2"/>
  <c r="G612" i="2"/>
  <c r="G611" i="2"/>
  <c r="G610" i="2"/>
  <c r="G609" i="2"/>
  <c r="G608" i="2"/>
  <c r="G607" i="2"/>
  <c r="G606" i="2"/>
  <c r="G605" i="2"/>
  <c r="G604" i="2"/>
  <c r="G603" i="2"/>
  <c r="G602" i="2"/>
  <c r="G601" i="2"/>
  <c r="G600" i="2"/>
  <c r="G599" i="2"/>
  <c r="G598" i="2"/>
  <c r="G597" i="2"/>
  <c r="G596" i="2"/>
  <c r="G595" i="2"/>
  <c r="G594" i="2"/>
  <c r="G593" i="2"/>
  <c r="G592" i="2"/>
  <c r="G591" i="2"/>
  <c r="G590" i="2"/>
  <c r="G589" i="2"/>
  <c r="G588" i="2"/>
  <c r="G587" i="2"/>
  <c r="G586" i="2"/>
  <c r="G585" i="2"/>
  <c r="G584" i="2"/>
  <c r="G583" i="2"/>
  <c r="G582" i="2"/>
  <c r="G581" i="2"/>
  <c r="G580" i="2"/>
  <c r="G579" i="2"/>
  <c r="G578" i="2"/>
  <c r="G577" i="2"/>
  <c r="G576" i="2"/>
  <c r="G575" i="2"/>
  <c r="G574" i="2"/>
  <c r="G573" i="2"/>
  <c r="G572" i="2"/>
  <c r="G571" i="2"/>
  <c r="G570" i="2"/>
  <c r="G569" i="2"/>
  <c r="G568" i="2"/>
  <c r="G567" i="2"/>
  <c r="G566" i="2"/>
  <c r="G565" i="2"/>
  <c r="G564" i="2"/>
  <c r="G563" i="2"/>
  <c r="G562" i="2"/>
  <c r="G561" i="2"/>
  <c r="G560" i="2"/>
  <c r="G559" i="2"/>
  <c r="G558" i="2"/>
  <c r="G557" i="2"/>
  <c r="G556" i="2"/>
  <c r="G555" i="2"/>
  <c r="G554" i="2"/>
  <c r="G553" i="2"/>
  <c r="G552" i="2"/>
  <c r="G551" i="2"/>
  <c r="G550" i="2"/>
  <c r="G549" i="2"/>
  <c r="G548" i="2"/>
  <c r="G547" i="2"/>
  <c r="G546" i="2"/>
  <c r="G545" i="2"/>
  <c r="G544" i="2"/>
  <c r="G543" i="2"/>
  <c r="G542" i="2"/>
  <c r="G541" i="2"/>
  <c r="G540" i="2"/>
  <c r="G539" i="2"/>
  <c r="G538" i="2"/>
  <c r="G537" i="2"/>
  <c r="G536" i="2"/>
  <c r="G535" i="2"/>
  <c r="G534" i="2"/>
  <c r="G533" i="2"/>
  <c r="G532" i="2"/>
  <c r="G531" i="2"/>
  <c r="G530" i="2"/>
  <c r="G529" i="2"/>
  <c r="G528" i="2"/>
  <c r="G527" i="2"/>
  <c r="G526" i="2"/>
  <c r="G525" i="2"/>
  <c r="G524" i="2"/>
  <c r="G523" i="2"/>
  <c r="G522" i="2"/>
  <c r="G521" i="2"/>
  <c r="G520" i="2"/>
  <c r="G519" i="2"/>
  <c r="G518" i="2"/>
  <c r="G517" i="2"/>
  <c r="G516" i="2"/>
  <c r="G515" i="2"/>
  <c r="G514" i="2"/>
  <c r="G513" i="2"/>
  <c r="G512" i="2"/>
  <c r="G511" i="2"/>
  <c r="G510" i="2"/>
  <c r="G509" i="2"/>
  <c r="G508" i="2"/>
  <c r="G507" i="2"/>
  <c r="G506" i="2"/>
  <c r="G505" i="2"/>
  <c r="G504" i="2"/>
  <c r="G503" i="2"/>
  <c r="G502" i="2"/>
  <c r="G501" i="2"/>
  <c r="G500" i="2"/>
  <c r="G499" i="2"/>
  <c r="G498" i="2"/>
  <c r="G497" i="2"/>
  <c r="G496" i="2"/>
  <c r="G495" i="2"/>
  <c r="G494" i="2"/>
  <c r="G493" i="2"/>
  <c r="G492" i="2"/>
  <c r="G491" i="2"/>
  <c r="G490" i="2"/>
  <c r="G489" i="2"/>
  <c r="G488" i="2"/>
  <c r="G487" i="2"/>
  <c r="G486" i="2"/>
  <c r="G485" i="2"/>
  <c r="G484" i="2"/>
  <c r="G483" i="2"/>
  <c r="G482" i="2"/>
  <c r="G481" i="2"/>
  <c r="G480" i="2"/>
  <c r="G479" i="2"/>
  <c r="G478" i="2"/>
  <c r="G477" i="2"/>
  <c r="G476" i="2"/>
  <c r="G475" i="2"/>
  <c r="G474" i="2"/>
  <c r="G473" i="2"/>
  <c r="G472" i="2"/>
  <c r="G471" i="2"/>
  <c r="G470" i="2"/>
  <c r="G469" i="2"/>
  <c r="G468" i="2"/>
  <c r="G467" i="2"/>
  <c r="G466" i="2"/>
  <c r="G465" i="2"/>
  <c r="G464" i="2"/>
  <c r="G463" i="2"/>
  <c r="G462" i="2"/>
  <c r="G461" i="2"/>
  <c r="G460" i="2"/>
  <c r="G459" i="2"/>
  <c r="G458" i="2"/>
  <c r="G457" i="2"/>
  <c r="G456" i="2"/>
  <c r="G455" i="2"/>
  <c r="G454" i="2"/>
  <c r="G453" i="2"/>
  <c r="G452" i="2"/>
  <c r="G451" i="2"/>
  <c r="G450" i="2"/>
  <c r="G449" i="2"/>
  <c r="G448" i="2"/>
  <c r="G447" i="2"/>
  <c r="G446" i="2"/>
  <c r="G445" i="2"/>
  <c r="G444" i="2"/>
  <c r="G443" i="2"/>
  <c r="G442" i="2"/>
  <c r="G441" i="2"/>
  <c r="G440" i="2"/>
  <c r="G439" i="2"/>
  <c r="G438" i="2"/>
  <c r="G437" i="2"/>
  <c r="G436" i="2"/>
  <c r="G435" i="2"/>
  <c r="G434" i="2"/>
  <c r="G433" i="2"/>
  <c r="G432" i="2"/>
  <c r="G431" i="2"/>
  <c r="G430" i="2"/>
  <c r="G429" i="2"/>
  <c r="G428" i="2"/>
  <c r="G427" i="2"/>
  <c r="G426" i="2"/>
  <c r="G425" i="2"/>
  <c r="G424" i="2"/>
  <c r="G423" i="2"/>
  <c r="G422" i="2"/>
  <c r="G421" i="2"/>
  <c r="G420" i="2"/>
  <c r="G419" i="2"/>
  <c r="G418" i="2"/>
  <c r="G417" i="2"/>
  <c r="G416" i="2"/>
  <c r="G415" i="2"/>
  <c r="G414" i="2"/>
  <c r="G413" i="2"/>
  <c r="G412" i="2"/>
  <c r="G411" i="2"/>
  <c r="G410" i="2"/>
  <c r="G409" i="2"/>
  <c r="G408" i="2"/>
  <c r="G407" i="2"/>
  <c r="G406" i="2"/>
  <c r="G405" i="2"/>
  <c r="G404" i="2"/>
  <c r="G403" i="2"/>
  <c r="G402" i="2"/>
  <c r="G401" i="2"/>
  <c r="G400" i="2"/>
  <c r="G399" i="2"/>
  <c r="G398" i="2"/>
  <c r="G397" i="2"/>
  <c r="G396" i="2"/>
  <c r="G395" i="2"/>
  <c r="G394" i="2"/>
  <c r="G393" i="2"/>
  <c r="G392" i="2"/>
  <c r="G391" i="2"/>
  <c r="G390" i="2"/>
  <c r="G389" i="2"/>
  <c r="G388" i="2"/>
  <c r="G387" i="2"/>
  <c r="G386" i="2"/>
  <c r="G385" i="2"/>
  <c r="G384" i="2"/>
  <c r="G383" i="2"/>
  <c r="G382" i="2"/>
  <c r="G381" i="2"/>
  <c r="G380" i="2"/>
  <c r="G379" i="2"/>
  <c r="G378" i="2"/>
  <c r="G377" i="2"/>
  <c r="G376" i="2"/>
  <c r="G375" i="2"/>
  <c r="G374" i="2"/>
  <c r="G373" i="2"/>
  <c r="G372" i="2"/>
  <c r="G371" i="2"/>
  <c r="G370" i="2"/>
  <c r="G369" i="2"/>
  <c r="G368" i="2"/>
  <c r="G367" i="2"/>
  <c r="G366" i="2"/>
  <c r="G365" i="2"/>
  <c r="G364" i="2"/>
  <c r="G363" i="2"/>
  <c r="G362" i="2"/>
  <c r="G361" i="2"/>
  <c r="G360" i="2"/>
  <c r="G359" i="2"/>
  <c r="G358" i="2"/>
  <c r="G357" i="2"/>
  <c r="G356" i="2"/>
  <c r="G355" i="2"/>
  <c r="G354" i="2"/>
  <c r="G353" i="2"/>
  <c r="G352" i="2"/>
  <c r="G351" i="2"/>
  <c r="G350" i="2"/>
  <c r="G349" i="2"/>
  <c r="G348" i="2"/>
  <c r="G347" i="2"/>
  <c r="G346" i="2"/>
  <c r="G345" i="2"/>
  <c r="G344" i="2"/>
  <c r="G343" i="2"/>
  <c r="G342" i="2"/>
  <c r="G341" i="2"/>
  <c r="G340" i="2"/>
  <c r="G339" i="2"/>
  <c r="G338" i="2"/>
  <c r="G337" i="2"/>
  <c r="G336" i="2"/>
  <c r="G335" i="2"/>
  <c r="G334" i="2"/>
  <c r="G333" i="2"/>
  <c r="G332" i="2"/>
  <c r="G331" i="2"/>
  <c r="G330" i="2"/>
  <c r="G329" i="2"/>
  <c r="G328" i="2"/>
  <c r="G327" i="2"/>
  <c r="G326" i="2"/>
  <c r="G325" i="2"/>
  <c r="G324" i="2"/>
  <c r="G323" i="2"/>
  <c r="G322" i="2"/>
  <c r="G321" i="2"/>
  <c r="G320" i="2"/>
  <c r="G319" i="2"/>
  <c r="G318" i="2"/>
  <c r="G317" i="2"/>
  <c r="G316" i="2"/>
  <c r="G315" i="2"/>
  <c r="G314" i="2"/>
  <c r="G313" i="2"/>
  <c r="G312" i="2"/>
  <c r="G311" i="2"/>
  <c r="G310" i="2"/>
  <c r="G309" i="2"/>
  <c r="G308" i="2"/>
  <c r="G307" i="2"/>
  <c r="G306" i="2"/>
  <c r="G305" i="2"/>
  <c r="G304" i="2"/>
  <c r="G303" i="2"/>
  <c r="G302" i="2"/>
  <c r="G301" i="2"/>
  <c r="G300" i="2"/>
  <c r="G299" i="2"/>
  <c r="G298" i="2"/>
  <c r="G297" i="2"/>
  <c r="G296" i="2"/>
  <c r="G295" i="2"/>
  <c r="G294" i="2"/>
  <c r="G293" i="2"/>
  <c r="G292" i="2"/>
  <c r="G291" i="2"/>
  <c r="G290" i="2"/>
  <c r="G289" i="2"/>
  <c r="G288" i="2"/>
  <c r="G287" i="2"/>
  <c r="G286" i="2"/>
  <c r="G285" i="2"/>
  <c r="G284" i="2"/>
  <c r="G283" i="2"/>
  <c r="G282" i="2"/>
  <c r="G281" i="2"/>
  <c r="G280" i="2"/>
  <c r="G279" i="2"/>
  <c r="G278" i="2"/>
  <c r="G277" i="2"/>
  <c r="G276" i="2"/>
  <c r="G275" i="2"/>
  <c r="G274" i="2"/>
  <c r="G273" i="2"/>
  <c r="G272" i="2"/>
  <c r="G271" i="2"/>
  <c r="G270" i="2"/>
  <c r="G269" i="2"/>
  <c r="G268" i="2"/>
  <c r="G267" i="2"/>
  <c r="G266" i="2"/>
  <c r="G265" i="2"/>
  <c r="G264" i="2"/>
  <c r="G263" i="2"/>
  <c r="G262" i="2"/>
  <c r="G261" i="2"/>
  <c r="G260" i="2"/>
  <c r="G259" i="2"/>
  <c r="G258" i="2"/>
  <c r="G257" i="2"/>
  <c r="G256" i="2"/>
  <c r="G255" i="2"/>
  <c r="G254" i="2"/>
  <c r="G253" i="2"/>
  <c r="G252" i="2"/>
  <c r="G251" i="2"/>
  <c r="G250" i="2"/>
  <c r="G249" i="2"/>
  <c r="G248" i="2"/>
  <c r="G247" i="2"/>
  <c r="G246" i="2"/>
  <c r="G245" i="2"/>
  <c r="G244" i="2"/>
  <c r="G243" i="2"/>
  <c r="G242" i="2"/>
  <c r="G241" i="2"/>
  <c r="G240" i="2"/>
  <c r="G239" i="2"/>
  <c r="G238" i="2"/>
  <c r="G237" i="2"/>
  <c r="G236" i="2"/>
  <c r="G235" i="2"/>
  <c r="G234" i="2"/>
  <c r="G233" i="2"/>
  <c r="G232" i="2"/>
  <c r="G231" i="2"/>
  <c r="G230" i="2"/>
  <c r="G229" i="2"/>
  <c r="G228" i="2"/>
  <c r="G227" i="2"/>
  <c r="G226" i="2"/>
  <c r="G225" i="2"/>
  <c r="G224" i="2"/>
  <c r="G223" i="2"/>
  <c r="G222" i="2"/>
  <c r="G221" i="2"/>
  <c r="G220" i="2"/>
  <c r="G219" i="2"/>
  <c r="G218" i="2"/>
  <c r="G217" i="2"/>
  <c r="G216" i="2"/>
  <c r="G215" i="2"/>
  <c r="G214" i="2"/>
  <c r="G213" i="2"/>
  <c r="G212" i="2"/>
  <c r="G211" i="2"/>
  <c r="G210" i="2"/>
  <c r="G209" i="2"/>
  <c r="G208" i="2"/>
  <c r="G207" i="2"/>
  <c r="G206" i="2"/>
  <c r="G205" i="2"/>
  <c r="G204" i="2"/>
  <c r="G203" i="2"/>
  <c r="G202" i="2"/>
  <c r="G201" i="2"/>
  <c r="G200" i="2"/>
  <c r="G199" i="2"/>
  <c r="G198" i="2"/>
  <c r="G197" i="2"/>
  <c r="G196" i="2"/>
  <c r="G195" i="2"/>
  <c r="G194" i="2"/>
  <c r="G193" i="2"/>
  <c r="G192" i="2"/>
  <c r="G191" i="2"/>
  <c r="G190" i="2"/>
  <c r="G189" i="2"/>
  <c r="G188" i="2"/>
  <c r="G187" i="2"/>
  <c r="G186" i="2"/>
  <c r="G185" i="2"/>
  <c r="G184" i="2"/>
  <c r="G183" i="2"/>
  <c r="G182" i="2"/>
  <c r="G181" i="2"/>
  <c r="G180" i="2"/>
  <c r="G179" i="2"/>
  <c r="G178" i="2"/>
  <c r="G177" i="2"/>
  <c r="G176" i="2"/>
  <c r="G175" i="2"/>
  <c r="G174" i="2"/>
  <c r="G173" i="2"/>
  <c r="G172" i="2"/>
  <c r="G171" i="2"/>
  <c r="G170" i="2"/>
  <c r="G169" i="2"/>
  <c r="G168" i="2"/>
  <c r="G167" i="2"/>
  <c r="G166" i="2"/>
  <c r="G165" i="2"/>
  <c r="G164" i="2"/>
  <c r="G163" i="2"/>
  <c r="G162" i="2"/>
  <c r="G161" i="2"/>
  <c r="G160" i="2"/>
  <c r="G159" i="2"/>
  <c r="G158" i="2"/>
  <c r="G157" i="2"/>
  <c r="G156" i="2"/>
  <c r="G155" i="2"/>
  <c r="G154" i="2"/>
  <c r="G153" i="2"/>
  <c r="G152" i="2"/>
  <c r="G151" i="2"/>
  <c r="G150" i="2"/>
  <c r="G149" i="2"/>
  <c r="G148" i="2"/>
  <c r="G147" i="2"/>
  <c r="G146" i="2"/>
  <c r="G145" i="2"/>
  <c r="G144" i="2"/>
  <c r="G143" i="2"/>
  <c r="G142" i="2"/>
  <c r="G141" i="2"/>
  <c r="G140" i="2"/>
  <c r="G139" i="2"/>
  <c r="G138" i="2"/>
  <c r="G137" i="2"/>
  <c r="G136" i="2"/>
  <c r="G135" i="2"/>
  <c r="G134" i="2"/>
  <c r="G133" i="2"/>
  <c r="G132" i="2"/>
  <c r="G131" i="2"/>
  <c r="G130" i="2"/>
  <c r="G129" i="2"/>
  <c r="G128" i="2"/>
  <c r="G127" i="2"/>
  <c r="G126" i="2"/>
  <c r="G125" i="2"/>
  <c r="G124" i="2"/>
  <c r="G123" i="2"/>
  <c r="G122" i="2"/>
  <c r="G121" i="2"/>
  <c r="G120" i="2"/>
  <c r="G119" i="2"/>
  <c r="G118" i="2"/>
  <c r="G117" i="2"/>
  <c r="G116" i="2"/>
  <c r="G115" i="2"/>
  <c r="G114" i="2"/>
  <c r="G113" i="2"/>
  <c r="G112" i="2"/>
  <c r="G111" i="2"/>
  <c r="G110" i="2"/>
  <c r="G109" i="2"/>
  <c r="G108" i="2"/>
  <c r="G107" i="2"/>
  <c r="G106" i="2"/>
  <c r="G105" i="2"/>
  <c r="G104" i="2"/>
  <c r="G103" i="2"/>
  <c r="G102" i="2"/>
  <c r="G101" i="2"/>
  <c r="G100" i="2"/>
  <c r="G99" i="2"/>
  <c r="G98" i="2"/>
  <c r="G97" i="2"/>
  <c r="G96" i="2"/>
  <c r="G95" i="2"/>
  <c r="G94" i="2"/>
  <c r="G93" i="2"/>
  <c r="G92" i="2"/>
  <c r="G91" i="2"/>
  <c r="G90" i="2"/>
  <c r="G89" i="2"/>
  <c r="G88" i="2"/>
  <c r="G87" i="2"/>
  <c r="G86" i="2"/>
  <c r="G85" i="2"/>
  <c r="G84" i="2"/>
  <c r="G83" i="2"/>
  <c r="G82" i="2"/>
  <c r="G81" i="2"/>
  <c r="G80" i="2"/>
  <c r="G79" i="2"/>
  <c r="G78" i="2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54" i="2"/>
  <c r="G53" i="2"/>
  <c r="G52" i="2"/>
  <c r="G51" i="2"/>
  <c r="G50" i="2"/>
  <c r="G49" i="2"/>
  <c r="G48" i="2"/>
  <c r="G47" i="2"/>
  <c r="G46" i="2"/>
  <c r="G45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G8" i="2"/>
  <c r="G7" i="2"/>
  <c r="G6" i="2"/>
</calcChain>
</file>

<file path=xl/sharedStrings.xml><?xml version="1.0" encoding="utf-8"?>
<sst xmlns="http://schemas.openxmlformats.org/spreadsheetml/2006/main" count="2611" uniqueCount="632">
  <si>
    <t>Наименование показателя</t>
  </si>
  <si>
    <t>РП</t>
  </si>
  <si>
    <t>КЦСР</t>
  </si>
  <si>
    <t>КВР</t>
  </si>
  <si>
    <t>Утверждено  (тыс.руб.)</t>
  </si>
  <si>
    <t>Исполнено</t>
  </si>
  <si>
    <t>Сумма                тыс. руб.</t>
  </si>
  <si>
    <t>% исполне-   ния</t>
  </si>
  <si>
    <t>ВСЕГО РАСХОДОВ:</t>
  </si>
  <si>
    <t>ОБЩЕГОСУДАРСТВЕННЫЕ ВОПРОСЫ</t>
  </si>
  <si>
    <t>0100</t>
  </si>
  <si>
    <t>0000000000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</si>
  <si>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</si>
  <si>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</si>
  <si>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</si>
  <si>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</si>
  <si>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9990020100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</si>
  <si>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</si>
  <si>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</si>
  <si>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</si>
  <si>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</si>
  <si>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Расходы, связанные с ликвидацией и реорганизацией органов местного самоуправления Калининского муниципального района</t>
  </si>
  <si>
    <t>9940020790</t>
  </si>
  <si>
    <t>Иные закупки товаров, работ и услуг для обеспечения государственных (муниципальных) нужд</t>
  </si>
  <si>
    <t>240</t>
  </si>
  <si>
    <t>Расходы на обеспечение деятельности представительных органов местного самоуправления</t>
  </si>
  <si>
    <t>9990020200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</si>
  <si>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</si>
  <si>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</si>
  <si>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Расходы по центральному аппарату органов местного самоуправления</t>
  </si>
  <si>
    <t>9990020300</t>
  </si>
  <si>
    <t>Социальные выплаты гражданам, кроме публичных нормативных социальных выплат</t>
  </si>
  <si>
    <t>320</t>
  </si>
  <si>
    <t>Уплата налогов, сборов и иных платежей</t>
  </si>
  <si>
    <t>850</t>
  </si>
  <si>
    <t>Судебная система</t>
  </si>
  <si>
    <t>0105</t>
  </si>
  <si>
    <t>Расходы на составление (изменение) списков кандидатов в присяжные заседатели федеральных судов общей юрисдикции в Российской Федерации</t>
  </si>
  <si>
    <t>9980051200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</si>
  <si>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</si>
  <si>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</si>
  <si>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деятельности финансовых органов и органов (финансово-бюджетного) надзора</t>
  </si>
  <si>
    <t>9990020600</t>
  </si>
  <si>
    <t>Резервные фонды</t>
  </si>
  <si>
    <t>0111</t>
  </si>
  <si>
    <t>Резервный фонд администрации Калининского муниципального округа Тверской области</t>
  </si>
  <si>
    <t>9920020000</t>
  </si>
  <si>
    <t>Резервные средства</t>
  </si>
  <si>
    <t>870</t>
  </si>
  <si>
    <t>Другие общегосударственные вопросы</t>
  </si>
  <si>
    <t>0113</t>
  </si>
  <si>
    <t>Муниципальная программа "Управление муниципальным имуществом, находящимся в муниципальной собственности Калининского муниципального округа Тверской области на 2024 -2029 годы"</t>
  </si>
  <si>
    <t>0400000000</t>
  </si>
  <si>
    <t>Подпрограмма "Управление муниципальным имуществом"</t>
  </si>
  <si>
    <t>0420000000</t>
  </si>
  <si>
    <t>Инвентаризация, постановка на кадастровый учет объектов недвижимого имущества</t>
  </si>
  <si>
    <t>0420120010</t>
  </si>
  <si>
    <t>Оценка муниципального имущества Калининского муниципального округа</t>
  </si>
  <si>
    <t>0420220020</t>
  </si>
  <si>
    <t>Содержание имущества казны муниципального образования</t>
  </si>
  <si>
    <t>0420320030</t>
  </si>
  <si>
    <t>Оформление права муниципальной собственности на выморочное имущество</t>
  </si>
  <si>
    <t>0420420040</t>
  </si>
  <si>
    <t>Инвентаризация, постановка на кадастровый учет бесхозяйных объектов недвижимого имущества</t>
  </si>
  <si>
    <t>0420420050</t>
  </si>
  <si>
    <t>Расходы на реализацию мероприятий по обращениям, поступающим к депутатам Думы Калининского муниципального округа Тверской области</t>
  </si>
  <si>
    <t>9930020200</t>
  </si>
  <si>
    <t>Расходы на уплату взносов в Ассоциацию "Совет муниципальных образований Тверской области"</t>
  </si>
  <si>
    <t>9940020050</t>
  </si>
  <si>
    <t>Расходы на исполнение судебных актов по обращению взыскания на средства бюджета округа</t>
  </si>
  <si>
    <t>9940020100</t>
  </si>
  <si>
    <t>Исполнение судебных актов</t>
  </si>
  <si>
    <t>830</t>
  </si>
  <si>
    <t>Прочие выплаты по обязательствам Калининского муниципального округа Тверской области в части гашения кредиторской задолженности поселений</t>
  </si>
  <si>
    <t>9940020110</t>
  </si>
  <si>
    <t>Обеспечение деятельности муниципальных казенных учреждений по развитию сельских территорий</t>
  </si>
  <si>
    <t>9940020310</t>
  </si>
  <si>
    <t>Расходы на выплаты персоналу казенных учреждений</t>
  </si>
  <si>
    <t>110</t>
  </si>
  <si>
    <t>Расходы на обеспечение деятельности МКУ "Единый центр хозяйственно- информационного обслуживания"</t>
  </si>
  <si>
    <t>9940020340</t>
  </si>
  <si>
    <t>Обеспечение деятельности МКУ "Организация бухгалтерского и планово-экономического обслуживания"</t>
  </si>
  <si>
    <t>9940020350</t>
  </si>
  <si>
    <t>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</si>
  <si>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9980010540</t>
  </si>
  <si>
    <t>Расходы по содержанию лиц, уполномоченных составлять протоколы об административных правонарушениях за счет средств бюджета округа</t>
  </si>
  <si>
    <t>9980020540</t>
  </si>
  <si>
    <t xml:space="preserve">    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</si>
  <si>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</si>
  <si>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</si>
  <si>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</si>
  <si>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</si>
  <si>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9980051180</t>
  </si>
  <si>
    <t xml:space="preserve">    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</si>
  <si>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</si>
  <si>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</si>
  <si>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</si>
  <si>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Муниципальная программа: "Развитие системы гражданской обороны, защиты населения от чрезвычайных ситуаций природного и техногенного характера, снижения рисков их возникновения на территории Калининского муниципального округа Тверской области на 2024-2029 годы"</t>
  </si>
  <si>
    <t>0800000000</t>
  </si>
  <si>
    <t xml:space="preserve"> Подпрограмма "Создание условий для успешного развития системы гражданской обороны на территории Калининского муниципального округа"</t>
  </si>
  <si>
    <t>0810000000</t>
  </si>
  <si>
    <t>Закупка материально-технических, продовольственных, медицинских и иных запасов в целях гражданской обороны</t>
  </si>
  <si>
    <t>0810320090</t>
  </si>
  <si>
    <t>Подпрограмма "Создание условий для защиты населения и территорий от чрезвычайных ситуаций природного и техногенного характера в мирное и военное время на территории Калининского муниципального округа"</t>
  </si>
  <si>
    <t>0820000000</t>
  </si>
  <si>
    <t xml:space="preserve"> Обеспечение первичных мер пожарной безопасности, проведение профилактических работ по предупреждению возникновения пожаров</t>
  </si>
  <si>
    <t>0820120020</t>
  </si>
  <si>
    <t>Создание и содержание источников наружного водоснабжения, используемых в целях пожаротушения, расположенных на территории Калининского муниципального округа</t>
  </si>
  <si>
    <t>0820120030</t>
  </si>
  <si>
    <t>Финансовое обеспечение деятельности МКУ "Единая дежурно-диспетчерская служба Калининского муниципального округа Тверской области"</t>
  </si>
  <si>
    <t>0820220010</t>
  </si>
  <si>
    <t>Проектирование и реконструкция зданий пожарного депо на территории Калининского муниципального округа</t>
  </si>
  <si>
    <t>0820320030</t>
  </si>
  <si>
    <t>Другие вопросы в области национальной безопасности и правоохранительной деятельности</t>
  </si>
  <si>
    <t>0314</t>
  </si>
  <si>
    <t>Муниципальная программа "Развитие культуры, физической культуры и спорта, молодежной политики в Калининском муниципальном округе Тверской области на 2024-2029 годы"</t>
  </si>
  <si>
    <t>0500000000</t>
  </si>
  <si>
    <t>Подпрограмма "Комплексные мероприятия в отрасли "Культура и молодежная политика" в Калининском муниципальном округе Тверской области на 2024-2029 годы"</t>
  </si>
  <si>
    <t>0510000000</t>
  </si>
  <si>
    <t>Противодействие экстремизму и профилактика терроризма на территории Калининского муниципального округа Тверской области</t>
  </si>
  <si>
    <t>0510420020</t>
  </si>
  <si>
    <t>Комплексная профилактика правонарушений в Калининском муниципальном округе Тверской области</t>
  </si>
  <si>
    <t>0510420030</t>
  </si>
  <si>
    <t xml:space="preserve"> Комплексные меры противодействия злоупотреблению наркотическими средствами, психотропными веществами и их незаконному обороту в Калининском муниципальном округе Тверской области</t>
  </si>
  <si>
    <t>0510420040</t>
  </si>
  <si>
    <t xml:space="preserve"> Установка и содержание современных средств видеонаблюдения в местах массового пребывания людей и других общественных местах</t>
  </si>
  <si>
    <t>0820420060</t>
  </si>
  <si>
    <t xml:space="preserve">    НАЦИОНАЛЬНАЯ ЭКОНОМИКА</t>
  </si>
  <si>
    <t>0400</t>
  </si>
  <si>
    <t>Сельское хозяйство и рыболовство</t>
  </si>
  <si>
    <t>0405</t>
  </si>
  <si>
    <t>Подпрограмма "Землеустройство"</t>
  </si>
  <si>
    <t>0410000000</t>
  </si>
  <si>
    <t>Подготовка проектов межевания земельных участков и на проведение кадастровых работ</t>
  </si>
  <si>
    <t>04101L5990</t>
  </si>
  <si>
    <t>Дорожное хозяйство (дорожные фонды)</t>
  </si>
  <si>
    <t>0409</t>
  </si>
  <si>
    <t>Муниципальная программа "Развитие дорожного хозяйства и обеспечения безопасности дорожного движения Калининского муниципального округа Тверской области на 2024-2029 годы"</t>
  </si>
  <si>
    <t>0200000000</t>
  </si>
  <si>
    <t>Подпрограмма "Модернизация сети автомобильных дорог Калининского муниципального округа Тверской области на 2024-2029 годы"</t>
  </si>
  <si>
    <t>0210000000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</si>
  <si>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</si>
  <si>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0210110220</t>
  </si>
  <si>
    <t>Расходы на капитальный ремонт и ремонт улично-дорожной сети муниципальных образований Тверской области</t>
  </si>
  <si>
    <t>0210111050</t>
  </si>
  <si>
    <t>Ремонт автомобильных дорог общего пользования и искусственных сооружений на них</t>
  </si>
  <si>
    <t>0210120010</t>
  </si>
  <si>
    <t>Расходы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за счет средств бюджета округа</t>
  </si>
  <si>
    <t>02101S0220</t>
  </si>
  <si>
    <t>Капитальный ремонт и ремонт улично-дорожной сети муниципальных образований за счет средств бюджета округа</t>
  </si>
  <si>
    <t>02101S1050</t>
  </si>
  <si>
    <t>Содержание автомобильных дорог общего пользования и искусственных сооружений на них</t>
  </si>
  <si>
    <t>0210220020</t>
  </si>
  <si>
    <t>Расходы на ремонт дворовых территорий многоквартирных домов, проездов к дворовым территориям многоквартирных домов населенных пунктов</t>
  </si>
  <si>
    <t>0210311020</t>
  </si>
  <si>
    <t>Реализация программ по поддержке местных инициатив в Тверской области. Благоустройство дворовой территории многоквартирного дома, расположенного по адресу: Тверская области, Калининский район, поселок Эммаусс, д. 10. Подъезды 1, хозяйственно-парковочная площадка.</t>
  </si>
  <si>
    <t>0210319038</t>
  </si>
  <si>
    <t>Реализация программ по поддержке местных инициатив в Тверской области. Благоустройство дворовой территории многоквартирного дома, расположенного по адресу: Тверская области, Калининский район, поселок Эммаусс, д. 10. Подъезды 2, 3, 4, 5.</t>
  </si>
  <si>
    <t>0210319039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</si>
  <si>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Благоустройство дворовой территории многоквартирного дома, расположенного по адресу: Тверская области, Калининский район, поселок Эммаусс, д. 10. Подъезды 1, хозяйственно-парковочная площадка.</t>
  </si>
  <si>
    <t>0210319338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</si>
  <si>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Благоустройство дворовой территории многоквартирного дома, расположенного по адресу: Тверская области, Калининский район, поселок Эммаусс, д. 10. Подъезды 2, 3, 4, 5.</t>
  </si>
  <si>
    <t>0210319339</t>
  </si>
  <si>
    <t xml:space="preserve"> Расходы на ремонт дворовых территорий многоквартирных домов, проездов к дворовым территориям многоквартирных домов населенных пунктов за счет средств бюджета округа</t>
  </si>
  <si>
    <t>02103S1020</t>
  </si>
  <si>
    <t xml:space="preserve"> Реализация программ по поддержке местных инициатив в Тверской области. Благоустройство дворовой территории многоквартирного дома, расположенного по адресу: Тверская области, Калининский район, поселок Эммаусс, д. 10. Подъезды 1, хозяйственно-парковочная площадка.</t>
  </si>
  <si>
    <t>02103S9038</t>
  </si>
  <si>
    <t>02103S9039</t>
  </si>
  <si>
    <t>Подпрограмма "Повышение безопасности дорожного движения на территории Калининского муниципального округа Тверской области на 2024-2029 годы"</t>
  </si>
  <si>
    <t>0220000000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</si>
  <si>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</si>
  <si>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>022R311090</t>
  </si>
  <si>
    <t>Проведение мероприятий в целях обеспечения безопасности дорожного движения на автомобильных дорогах общего пользования местного значения за счет средств бюджета округа</t>
  </si>
  <si>
    <t>022R3S1090</t>
  </si>
  <si>
    <t>Подпрограмма "Содержание автомобильных дорог регионального значения 3 класса Калининского муниципального округа Тверской области"</t>
  </si>
  <si>
    <t>0230000000</t>
  </si>
  <si>
    <t>Расходы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</t>
  </si>
  <si>
    <t>0230210520</t>
  </si>
  <si>
    <t xml:space="preserve"> Расходы на исполнение судебных актов по обращению взыскания на средства бюджета округа</t>
  </si>
  <si>
    <t>Другие вопросы в области национальной экономики</t>
  </si>
  <si>
    <t>0412</t>
  </si>
  <si>
    <t>Формирование, постановка на государственный кадастровый учет и независимая оценка рыночной стоимости земельных участков</t>
  </si>
  <si>
    <t>0410120010</t>
  </si>
  <si>
    <t>Проведение комплексных кадастровых работ</t>
  </si>
  <si>
    <t>04101L5110</t>
  </si>
  <si>
    <t>Проведение муниципального земельного контроля на предмет нарушения земельного законодательства</t>
  </si>
  <si>
    <t>0410220010</t>
  </si>
  <si>
    <t>Претензионно-исковая работа, работа с арендаторами по своевременной уплате арендной платы за земельные участки</t>
  </si>
  <si>
    <t>0410320010</t>
  </si>
  <si>
    <t>Подпрограмма "Создание условий для развития туристской отрасли на территории Калининского муниципального округа"</t>
  </si>
  <si>
    <t>0540000000</t>
  </si>
  <si>
    <t>Продвижение туристских ресурсов Калининского муниципального округа</t>
  </si>
  <si>
    <t>0540120010</t>
  </si>
  <si>
    <t>Содействие развитию малого и среднего предпринимательства в сфере туризма</t>
  </si>
  <si>
    <t>0540210860</t>
  </si>
  <si>
    <t>Содействие развитию малого и среднего предпринимательства в сфере туризма за счет средств бюджета округа</t>
  </si>
  <si>
    <t>05402S0860</t>
  </si>
  <si>
    <t>Муниципальная программа "Экономическое развитие Калининского муниципального округа Тверской области на 2024-2029 годы"</t>
  </si>
  <si>
    <t>0600000000</t>
  </si>
  <si>
    <t>Подпрограмма "Совершенствование системы мониторинга и прогнозирования социально-экономического развития Калининского муниципального округа"</t>
  </si>
  <si>
    <t>0610000000</t>
  </si>
  <si>
    <t xml:space="preserve"> Формирование сводного банка данных статистической информации"</t>
  </si>
  <si>
    <t>0610220010</t>
  </si>
  <si>
    <t>Подпрограмма "Обеспечение развития инвестиционного потенциала Калининского муниципального округа"</t>
  </si>
  <si>
    <t>0630000000</t>
  </si>
  <si>
    <t>Разработка инвестиционного портала Калининского муниципального округа Тверской области</t>
  </si>
  <si>
    <t>0630220020</t>
  </si>
  <si>
    <t xml:space="preserve">    ЖИЛИЩНО-КОММУНАЛЬНОЕ ХОЗЯЙСТВО</t>
  </si>
  <si>
    <t>0500</t>
  </si>
  <si>
    <t>Жилищное хозяйство</t>
  </si>
  <si>
    <t>0501</t>
  </si>
  <si>
    <t>Средства на уплату взносов на капитальный ремонт общего имущества в многоквартирном доме за жилое помещение, занимаемое по договору найма жилого помещения муниципального жилого фонда</t>
  </si>
  <si>
    <t>0420320040</t>
  </si>
  <si>
    <t>Содержание муниципального жилого фонда</t>
  </si>
  <si>
    <t>0420320050</t>
  </si>
  <si>
    <t>Муниципальная программа "Переселение граждан из аварийного и непригодного для проживания жилищного фонда села Тургиново Калининского муниципального округа Тверской области на 2024 -2029 годы"</t>
  </si>
  <si>
    <t>0900000000</t>
  </si>
  <si>
    <t>Подпрограмма "Переселение граждан из аварийного жилищного фонда"</t>
  </si>
  <si>
    <t>0910000000</t>
  </si>
  <si>
    <t>Строительство многоквартирного дома по адресу Тверская область, Калининский муниципальный округ, д. Тургиново, ул.Коммунальная, д.3"</t>
  </si>
  <si>
    <t>0910129010</t>
  </si>
  <si>
    <t>Бюджетные инвестиции</t>
  </si>
  <si>
    <t>410</t>
  </si>
  <si>
    <t xml:space="preserve"> Резервный фонд администрации Калининского муниципального округа Тверской области</t>
  </si>
  <si>
    <t xml:space="preserve"> Коммунальное хозяйство</t>
  </si>
  <si>
    <t>0502</t>
  </si>
  <si>
    <t>Муниципальная программа "Комплексное развитие системы коммунального и газового хозяйства Калининского муниципального округа Тверской области на 2024-2029 годы"</t>
  </si>
  <si>
    <t>0300000000</t>
  </si>
  <si>
    <t>Подпрограмма "Комплексное развитие систем коммунальной инфраструктуры Калининского муниципального округа на 2024-2029 годы"</t>
  </si>
  <si>
    <t>0310000000</t>
  </si>
  <si>
    <t>Реализация программ по поддержке местных инициатив в Тверской области. Капитальный ремонт артезианской скважины и установка системы очистки воды на ж/д ст. Кулицкая Кулицкого сельского поселения Калининского района Тверской области</t>
  </si>
  <si>
    <t>0310119032</t>
  </si>
  <si>
    <t>Реализация программ по поддержке местных инициатив в Тверской области. Капитальный ремонт водопровода по улице Заводская на ж/д ст. Кулицкая Кулицкого сельского поселения Калининского района Тверской области</t>
  </si>
  <si>
    <t>0310119034</t>
  </si>
  <si>
    <t>Реализация программ по поддержке местных инициатив в Тверской области. Капитальный ремонт водопровода по улице Специалистов на ж/д ст. Кулицкая Кулицкого сельского поселения Калининского района Тверской области</t>
  </si>
  <si>
    <t>0310119035</t>
  </si>
  <si>
    <t>Реализация программ по поддержке местных инициатив в Тверской области. Капитальный ремонт канализационной сети по улице Специалистов на ж/д ст. Кулицкая Кулицкого сельского поселения Калининского района Тверской области</t>
  </si>
  <si>
    <t>0310119036</t>
  </si>
  <si>
    <t xml:space="preserve"> 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Капитальный ремонт артезианской скважины и установка системы очистки воды на ж/д ст. Кулицкая Кулицкого сельского поселения Калининского района Тверской области</t>
  </si>
  <si>
    <t>0310119332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</si>
  <si>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Капитальный ремонт водопровода по улице Заводская на ж/д ст. Кулицкая Кулицкого сельского поселения Калининского района Тверской области</t>
  </si>
  <si>
    <t>0310119334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</si>
  <si>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Капитальный ремонт водопровода по улице Специалистов на ж/д ст. Кулицкая Кулицкого сельского поселения Калининского района Тверской области</t>
  </si>
  <si>
    <t>0310119335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</si>
  <si>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Капитальный ремонт канализационной сети по улице Специалистов на ж/д ст. Кулицкая Кулицкого сельского поселения Калининского района Тверской области</t>
  </si>
  <si>
    <t>0310119336</t>
  </si>
  <si>
    <t>Развитие системы коммунальной инфраструктуры Калининского округа, отвечающей современным требованиям его социально-экономического развития</t>
  </si>
  <si>
    <t>0310120110</t>
  </si>
  <si>
    <t xml:space="preserve"> Улучшение экологической ситуации на территории Калининского Калининского муниципального округа , путем совершенствования коммунальной инфраструктуры</t>
  </si>
  <si>
    <t>0310120120</t>
  </si>
  <si>
    <t>Содержание и обслуживание объектов коммунальной инфраструктуры</t>
  </si>
  <si>
    <t>0310120130</t>
  </si>
  <si>
    <t>Обеспечение инженерной инфраструктурой земельных участков, подлежащих предоставлению для жилищного строительства семьям, имеющим трех и более детей</t>
  </si>
  <si>
    <t>0310120140</t>
  </si>
  <si>
    <t>03101S9032</t>
  </si>
  <si>
    <t>03101S9034</t>
  </si>
  <si>
    <t xml:space="preserve"> Реализация программ по поддержке местных инициатив в Тверской области. Капитальный ремонт водопровода по улице Специалистов на ж/д ст. Кулицкая Кулицкого сельского поселения Калининского района Тверской области</t>
  </si>
  <si>
    <t>03101S9035</t>
  </si>
  <si>
    <t>03101S9036</t>
  </si>
  <si>
    <t>Подпрограмма "Газификация населенных пунктов Калининского муниципального округа на период 2024-2029 годов"</t>
  </si>
  <si>
    <t>0320000000</t>
  </si>
  <si>
    <t>Развитие системы газоснабжения населенных пунктов Тверской области</t>
  </si>
  <si>
    <t>0320110100</t>
  </si>
  <si>
    <t>Строительство межпоселковых и внутрипоселковых газопроводов</t>
  </si>
  <si>
    <t>0320120210</t>
  </si>
  <si>
    <t>Расходы на развитие системы газоснабжения населенных пунктов Калининского муниципального округа</t>
  </si>
  <si>
    <t>03201S0100</t>
  </si>
  <si>
    <t>Муниципальная программа "Содержание и благоустройство территорий и населенных пунктов Калининского муниципального округа на период 2024-2029 годов"</t>
  </si>
  <si>
    <t>1200000000</t>
  </si>
  <si>
    <t>Подпрограмма "Поддержка местных инициатив на территории Калининского муниципального округа Тверской области"</t>
  </si>
  <si>
    <t>1230000000</t>
  </si>
  <si>
    <t>Расходы на реализацию программы по поддержке местных инициатив за счет средств бюджета округа.</t>
  </si>
  <si>
    <t>12301S9000</t>
  </si>
  <si>
    <t>Благоустройство</t>
  </si>
  <si>
    <t>0503</t>
  </si>
  <si>
    <t>Подпрограмма "Обустройство общественных территорий в населенных пунктах Калининского муниципального округа"</t>
  </si>
  <si>
    <t>0330000000</t>
  </si>
  <si>
    <t>Реализация программ по поддержке местных инициатив в Тверской области. Обустройство детской площадки в д. Аввакумово ул. Энтузиастов Калининского района Тверской области</t>
  </si>
  <si>
    <t>0330319030</t>
  </si>
  <si>
    <t>Реализация программ по поддержке местных инициатив в Тверской области. Обустройство детской площадки по адресу: Тверская обл., Калининский муниципальный р-н, Заволжское сельское поселение д. Новинки</t>
  </si>
  <si>
    <t>0330319033</t>
  </si>
  <si>
    <t>Реализация программ по поддержке местных инициатив в Тверской области. Обустройство детской площадки в д. Сакулино Черногубовского сельского поселения Калининского района Тверской область</t>
  </si>
  <si>
    <t>0330319037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</si>
  <si>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Обустройство детской площадки в д. Аввакумово ул. Энтузиастов Калининского района Тверской области</t>
  </si>
  <si>
    <t>0330319330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</si>
  <si>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Обустройство детской площадки по адресу: Тверская обл., Калининский муниципальный р-н, Заволжское сельское поселение д. Новинки</t>
  </si>
  <si>
    <t>0330319333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</si>
  <si>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Обустройство детской площадки в д. Сакулино Черногубовского сельского поселения Калининского района Тверской область</t>
  </si>
  <si>
    <t>0330319337</t>
  </si>
  <si>
    <t>03303S9030</t>
  </si>
  <si>
    <t>03303S9033</t>
  </si>
  <si>
    <t xml:space="preserve"> Реализация программ по поддержке местных инициатив в Тверской области. Обустройство детской площадки в д. Сакулино Черногубовского сельского поселения Калининского района Тверской область</t>
  </si>
  <si>
    <t>03303S9037</t>
  </si>
  <si>
    <t>Реализация программ по поддержке местных инициатив в Тверской области. Благоустройство площади с. Васильевское, Михайловского с/п, Калининского р-на, Тверской области (2-ой этап)</t>
  </si>
  <si>
    <t>0330419031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</si>
  <si>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Благоустройство площади с. Васильевское, Михайловского с/п, Калининского р-на, Тверской области (2-ой этап)</t>
  </si>
  <si>
    <t>0330419331</t>
  </si>
  <si>
    <t>03304S9031</t>
  </si>
  <si>
    <t>Проведение работ по восстановлению воинских захоронений</t>
  </si>
  <si>
    <t>0510610280</t>
  </si>
  <si>
    <t>Обустройство и восстановление воинских захоронений в рамках подготовки к празднованию 80-летия Победы в Великой Отечественной войне 1941-1945 годов</t>
  </si>
  <si>
    <t>0510620090</t>
  </si>
  <si>
    <t>Проведение работ по восстановлению воинских захоронений за счет средств бюджета округа</t>
  </si>
  <si>
    <t>05106S0280</t>
  </si>
  <si>
    <t>Подпрограмма "Комплексное развитие сферы благоустройства Калининского муниципального округа на период 2024- 2029 годов"</t>
  </si>
  <si>
    <t>1210000000</t>
  </si>
  <si>
    <t>Поддержка обустройства мест массового отдыха населения (городских парков)</t>
  </si>
  <si>
    <t>1210111450</t>
  </si>
  <si>
    <t>Содержание и ремонт детских и спортивных площадок</t>
  </si>
  <si>
    <t>1210120150</t>
  </si>
  <si>
    <t>Субсидии бюджетным учреждениям</t>
  </si>
  <si>
    <t>610</t>
  </si>
  <si>
    <t>Приобретение и установка детских и спортивных площадок на территории населенных пунктов Калининского муниципального округа</t>
  </si>
  <si>
    <t>1210120160</t>
  </si>
  <si>
    <t xml:space="preserve"> Обустройство мест массового отдыха населения</t>
  </si>
  <si>
    <t>12101S1450</t>
  </si>
  <si>
    <t>Организация и обслуживание сетей уличного освещения на территории округа</t>
  </si>
  <si>
    <t>1210220230</t>
  </si>
  <si>
    <t>Подпрограмма. "Экологическое воспитание и формирование экологической культуры в области обращения с твердыми коммунальными отходами на территории Калининского муниципального округа"</t>
  </si>
  <si>
    <t>1220000000</t>
  </si>
  <si>
    <t>Создание и содержание мест (площадок) накопления твердых коммунальных отходов</t>
  </si>
  <si>
    <t>1220120210</t>
  </si>
  <si>
    <t>Ликвидация мест несанкционированного размещения твердых коммунальных отходов</t>
  </si>
  <si>
    <t>1220220220</t>
  </si>
  <si>
    <t>Проведение мероприятий по предотвращению и снижению негативного воздействия на окружающую среду</t>
  </si>
  <si>
    <t>1220220230</t>
  </si>
  <si>
    <t>Ликвидация существующих и предотвращение образования новых несанкционированных свалок на территории округа</t>
  </si>
  <si>
    <t>1220220240</t>
  </si>
  <si>
    <t>Содержание и благоустройство территорий общего пользования</t>
  </si>
  <si>
    <t>1220320320</t>
  </si>
  <si>
    <t xml:space="preserve"> Содержание и ремонт мест захоронения</t>
  </si>
  <si>
    <t>1220320340</t>
  </si>
  <si>
    <t>Благоустройство и восстановление воинских захоронений на территории округа</t>
  </si>
  <si>
    <t>1220320350</t>
  </si>
  <si>
    <t>Организация и проведение конкурса "Самый благоустроенный населенный пункт Калининского муниципального округа Тверской области"</t>
  </si>
  <si>
    <t>1220320390</t>
  </si>
  <si>
    <t>Премии и гранты</t>
  </si>
  <si>
    <t>350</t>
  </si>
  <si>
    <t>Другие вопросы в области жилищно-коммунального хозяйства</t>
  </si>
  <si>
    <t>0505</t>
  </si>
  <si>
    <t>Предупреждение банкротства, восстановление платежеспособности муниципальных унитарных предприятий</t>
  </si>
  <si>
    <t>0420620610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</si>
  <si>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</si>
  <si>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</si>
  <si>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Обеспечение деятельности Муниципального бюджетного учреждения "Благоустройство" Калининского муниципального округа Тверской области"</t>
  </si>
  <si>
    <t>1220320310</t>
  </si>
  <si>
    <t xml:space="preserve">    ОБРАЗОВАНИЕ</t>
  </si>
  <si>
    <t>0700</t>
  </si>
  <si>
    <t>Дошкольное образование</t>
  </si>
  <si>
    <t>0701</t>
  </si>
  <si>
    <t xml:space="preserve"> Муниципальная программа "Развитие муниципальной системы образования Калининского муниципального округа Тверской области на 2024-2029 годы"</t>
  </si>
  <si>
    <t>0100000000</t>
  </si>
  <si>
    <t>Подпрограмма "Развитие дошкольного образования"</t>
  </si>
  <si>
    <t>0110000000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</si>
  <si>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</si>
  <si>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0110110740</t>
  </si>
  <si>
    <t>Обеспечение деятельности дошкольных образовательных учреждений</t>
  </si>
  <si>
    <t>0110120020</t>
  </si>
  <si>
    <t>Обеспечение деятельности дошкольных образовательных учреждений в части предоставления коммунальных услуг</t>
  </si>
  <si>
    <t>0110120030</t>
  </si>
  <si>
    <t>Организация питания в дошкольных образовательных учреждениях</t>
  </si>
  <si>
    <t>0110120040</t>
  </si>
  <si>
    <t>Расходы на укрепление материально-технической базы муниципальных дошкольных образовательных организаций</t>
  </si>
  <si>
    <t>0110211040</t>
  </si>
  <si>
    <t>Оснащение муниципальных дошкольных образовательных организаций уличными игровыми комплексами</t>
  </si>
  <si>
    <t>0110211350</t>
  </si>
  <si>
    <t>Проведение ремонта зданий и помещений, находящихся в муниципальной собственности, используемых для размещения образовательных организациях, реализующих программы дошкольного образования</t>
  </si>
  <si>
    <t>0110220010</t>
  </si>
  <si>
    <t>Укрепление материально-технической базы образовательных учреждений, реализующих основную общеобразовательную программу дошкольного образования</t>
  </si>
  <si>
    <t>0110220020</t>
  </si>
  <si>
    <t>Расходы на укрепление материально-технической базы муниципальных образовательных организаций, реализующих программы дошкольного образования за счет средств бюджета округа</t>
  </si>
  <si>
    <t>01102S1040</t>
  </si>
  <si>
    <t>Расходы на оснащение муниципальных дошкольных образовательных организаций уличными игровыми комплексами за счет средств бюджета округа</t>
  </si>
  <si>
    <t>01102S1350</t>
  </si>
  <si>
    <t>Модернизация конструкции и инженерных систем зданий образовательных учреждений</t>
  </si>
  <si>
    <t>0110320020</t>
  </si>
  <si>
    <t>Осуществление комплекса мер по противопожарной безопасности</t>
  </si>
  <si>
    <t>0110420010</t>
  </si>
  <si>
    <t>Осуществление комплекса мер по антитеррористической безопасности</t>
  </si>
  <si>
    <t>0110420020</t>
  </si>
  <si>
    <t>Подпрограмма "Строительство и приобретение муниципальных объектов образования"</t>
  </si>
  <si>
    <t>0150000000</t>
  </si>
  <si>
    <t>0150120040</t>
  </si>
  <si>
    <t>Общее образование</t>
  </si>
  <si>
    <t>0702</t>
  </si>
  <si>
    <t>Муниципальная программа "Развитие муниципальной системы образования Калининского муниципального округа Тверской области на 2024-2029 годы"</t>
  </si>
  <si>
    <t>Подпрограмма "Развитие общего образования"</t>
  </si>
  <si>
    <t>0120000000</t>
  </si>
  <si>
    <t>Расходы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</si>
  <si>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0120110750</t>
  </si>
  <si>
    <t>Обеспечение деятельности общеобразовательных учреждений</t>
  </si>
  <si>
    <t>0120120020</t>
  </si>
  <si>
    <t>Обеспечение деятельности общеобразовательных учреждений в части предоставления коммунальных услуг</t>
  </si>
  <si>
    <t>0120120030</t>
  </si>
  <si>
    <t>Организация питания в общеобразовательных учреждениях</t>
  </si>
  <si>
    <t>0120120040</t>
  </si>
  <si>
    <t>Укрепление материально-технической базы образовательных учреждений, реализующих основную программу общего образования</t>
  </si>
  <si>
    <t>0120120050</t>
  </si>
  <si>
    <t xml:space="preserve"> Выплата ежемесячного денежного вознаграждения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</si>
  <si>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01201R3031</t>
  </si>
  <si>
    <t>Расходы на укрепление материально-технической базы муниципальных общеобразовательных организаций</t>
  </si>
  <si>
    <t>0120210440</t>
  </si>
  <si>
    <t>Ремонт зданий и помещений, находящихся в муниципальной собственности и используемых для размещения общеобразовательных учреждений</t>
  </si>
  <si>
    <t>0120220010</t>
  </si>
  <si>
    <t>Реализация мероприятий, направленных на обновление и благоустройство территорий общеобразовательных учреждений</t>
  </si>
  <si>
    <t>0120220080</t>
  </si>
  <si>
    <t>Расходы на укрепление материально-технической базы муниципальных общеобразовательных организаций за счет средств бюджета округа</t>
  </si>
  <si>
    <t>01202S0440</t>
  </si>
  <si>
    <t>0120320020</t>
  </si>
  <si>
    <t>0120420010</t>
  </si>
  <si>
    <t>0120420020</t>
  </si>
  <si>
    <t>Расходы на создание условий для предоставления транспортных услуг населению и организации транспортного обслуживания населения в гарницах муниципального образования в части обеспечения подвоза учащихся, проживающих в сельской местности, к месту обучения и обратно</t>
  </si>
  <si>
    <t>0120510250</t>
  </si>
  <si>
    <t>Создание условий для предоставления транспортных услуг населению и организации транспортного обслуживания населения в части обеспечения подвоза учащихся, проживающих в сельской местности, к месту обучения и обратно за счет средств бюджета округа</t>
  </si>
  <si>
    <t>01205S0250</t>
  </si>
  <si>
    <t>Обеспечение горячим питанием учащихся с ограниченными возможностями здоровья в общеобразовательных учреждениях</t>
  </si>
  <si>
    <t>0120620050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</si>
  <si>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</t>
  </si>
  <si>
    <t>01206L3041</t>
  </si>
  <si>
    <t>Мероприятия для одаренных детей</t>
  </si>
  <si>
    <t>0120720020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</si>
  <si>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за счет средств бюджета округа</t>
  </si>
  <si>
    <t>012E151720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</si>
  <si>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</si>
  <si>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012EВ51790</t>
  </si>
  <si>
    <t>Средства на реализацию мероприятий по обращениям, поступающим к депутатам Законодательного Собрания Тверской области</t>
  </si>
  <si>
    <t>9930010920</t>
  </si>
  <si>
    <t>Дополнительное образование детей</t>
  </si>
  <si>
    <t>0703</t>
  </si>
  <si>
    <t>Подпрограмма «Развитие дополнительного образования»</t>
  </si>
  <si>
    <t>0130000000</t>
  </si>
  <si>
    <t>Расходы на повышение заработной платы педагогическим работникам муниципальных организаций дополнительного образования</t>
  </si>
  <si>
    <t>0130110690</t>
  </si>
  <si>
    <t>Финансовое обеспечение муниципального задания образовательных организаций, реализующих программы дополнительного образования</t>
  </si>
  <si>
    <t>0130120010</t>
  </si>
  <si>
    <t>Обеспечение функционирования модели персонифицированного финансирования дополнительного образования детей</t>
  </si>
  <si>
    <t>0130120030</t>
  </si>
  <si>
    <t>Расходы на повышение заработной платы педагогическим работникам муниципальных организаций дополнительного образования за счет средств бюджета округа</t>
  </si>
  <si>
    <t>01301S0690</t>
  </si>
  <si>
    <t>Подпрограмма "Предоставление дополнительного образования в сфере "Культура"</t>
  </si>
  <si>
    <t>0530000000</t>
  </si>
  <si>
    <t>0530110690</t>
  </si>
  <si>
    <t xml:space="preserve"> Создание условий для предоставления дополнительного образования</t>
  </si>
  <si>
    <t>0530120010</t>
  </si>
  <si>
    <t>Проведение ремонта зданий и помещений учреждений дополнительного образования в сфере "Культура"</t>
  </si>
  <si>
    <t>0530120020</t>
  </si>
  <si>
    <t>05301S0690</t>
  </si>
  <si>
    <t>Государственная поддержка отрасли культуры (в части мероприятий по модернизации (капитальный ремонт, реконструкция) муниципальных детских школ искусств по видам искусств)</t>
  </si>
  <si>
    <t>053A155191</t>
  </si>
  <si>
    <t>Профессиональная подготовка, переподготовка и повышение квалификации</t>
  </si>
  <si>
    <t>0705</t>
  </si>
  <si>
    <t>Развитие кадрового потенциала педагогических работников дополнительного образования</t>
  </si>
  <si>
    <t>0530220010</t>
  </si>
  <si>
    <t>Профессиональная подготовка, переподготовка и повышение квалификации (государственных) муниципальных служащих</t>
  </si>
  <si>
    <t>9940020080</t>
  </si>
  <si>
    <t>Молодежная политика</t>
  </si>
  <si>
    <t>0707</t>
  </si>
  <si>
    <t>Обеспечение организации трудоустройства обучающихся общеобразовательных учреждений в каникулярное время</t>
  </si>
  <si>
    <t>0120620040</t>
  </si>
  <si>
    <t>Проведение культурно-массовых и молодежных мероприятий</t>
  </si>
  <si>
    <t>0510320010</t>
  </si>
  <si>
    <t>Другие вопросы в области образования</t>
  </si>
  <si>
    <t>0709</t>
  </si>
  <si>
    <t>Расходы на организацию участия детей и подростков в социально значимых региональных проектах</t>
  </si>
  <si>
    <t>0120511080</t>
  </si>
  <si>
    <t>Расходы на проведение муниципальных мероприятий, направленных на развитие творческого, спортивного, патриотического, интеллектуального потенциала и профессиональной ориентации школьников</t>
  </si>
  <si>
    <t>0120520020</t>
  </si>
  <si>
    <t>Расходы на организацию участия детей и подростков в социально значимых региональных проектах за счет средств бюджета округа</t>
  </si>
  <si>
    <t>01205S1080</t>
  </si>
  <si>
    <t>Расходы на организация отдыха детей в каникулярное время</t>
  </si>
  <si>
    <t>0120610240</t>
  </si>
  <si>
    <t>Организация отдыха детей в каникулярное время за счет средств бюджета округа</t>
  </si>
  <si>
    <t>01206S0240</t>
  </si>
  <si>
    <t>Реализация проектов в рамках поддержки школьных инициатив Тверской области проект "Твоя судьба в наших сердцах" МОУ "Езвинская СОШ им.С.Д. Конюхова "</t>
  </si>
  <si>
    <t>0120718002</t>
  </si>
  <si>
    <t>Реализация проектов в рамках поддержки школьных инициатив Тверской области – проект школьный геологический музей «Горные породы и минералы» МОУ «Горютинская СОШ»</t>
  </si>
  <si>
    <t>0120718003</t>
  </si>
  <si>
    <t>Реализация проектов в рамках поддержки школьных инициатив Тверской области – проект инфраструктурный здоровьесберегающий проект «Питьевые фонтанчики» МОУ «Заволжская СОШ им.П.П.Смирнова»</t>
  </si>
  <si>
    <t>0120718004</t>
  </si>
  <si>
    <t>Реализация проектов в рамках поддержки школьных инициатив Тверской области – Проект наш мирок без тревог МОУ «Колталовская СОШ»</t>
  </si>
  <si>
    <t>0120718005</t>
  </si>
  <si>
    <t>Реализация проектов в рамках поддержки школьных инициатив Тверской области – Проект благоустройство школьного двора МОУ «Медновская СОШ»</t>
  </si>
  <si>
    <t>0120718006</t>
  </si>
  <si>
    <t>Реализация проектов в рамках поддержки школьных инициатив Тверской области – проект «Школьный медиацентр «Школьный информационный канал» МОУ «Некрасовская СОШ им. А.А.Лукьянова»</t>
  </si>
  <si>
    <t>0120718007</t>
  </si>
  <si>
    <t>Реализация проектов в рамках поддержки школьных инициатив Тверской области – Проект уютный уголок МОУ «Щербининская ООШ»</t>
  </si>
  <si>
    <t>0120718008</t>
  </si>
  <si>
    <t>Расходы на проведение муниципальных мероприятий по духовно-нравственному воспитанию школьников</t>
  </si>
  <si>
    <t>0120720010</t>
  </si>
  <si>
    <t>Подпрограмма. Профессиональная подготовка и социальная поддержка работников муниципальных образовательных организаций</t>
  </si>
  <si>
    <t>0140000000</t>
  </si>
  <si>
    <t>Организация и проведение муниципального этапа Всероссийского конкурса «Учитель года», «Воспитатель года»</t>
  </si>
  <si>
    <t>0140220010</t>
  </si>
  <si>
    <t>Подпрограмма "Обеспечивающая подпрограмма"</t>
  </si>
  <si>
    <t>0160000000</t>
  </si>
  <si>
    <t>Обеспечение деятельности казенных учреждений, обслуживающих отрасль Образование</t>
  </si>
  <si>
    <t>0160020010</t>
  </si>
  <si>
    <t>Расходы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</si>
  <si>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>9980010510</t>
  </si>
  <si>
    <t xml:space="preserve"> Финансовое обеспечение деятельности комиссий по делам несовершеннолетних за счет средств бюджета округа</t>
  </si>
  <si>
    <t>9980020510</t>
  </si>
  <si>
    <t xml:space="preserve">    КУЛЬТУРА, КИНЕМАТОГРАФИЯ</t>
  </si>
  <si>
    <t>0800</t>
  </si>
  <si>
    <t>Культура</t>
  </si>
  <si>
    <t>0801</t>
  </si>
  <si>
    <t>Создание условий для организации и проведения культурно-массовых и молодежных мероприятий</t>
  </si>
  <si>
    <t>0510120010</t>
  </si>
  <si>
    <t>Проведение ремонта зданий и помещений муниципальных учреждений культуры</t>
  </si>
  <si>
    <t>0510120020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</si>
  <si>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</si>
  <si>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05101L4670</t>
  </si>
  <si>
    <t xml:space="preserve"> Создание условий для сохранения и развития библиотечной системы</t>
  </si>
  <si>
    <t>0510220010</t>
  </si>
  <si>
    <t>Комплектование библиотечных фондов</t>
  </si>
  <si>
    <t>0510220020</t>
  </si>
  <si>
    <t>Государственная поддержка отрасли культуры (модернизациия библиотек в части комплектования книжных фондов библиотек муниципальных образований)</t>
  </si>
  <si>
    <t>05102L5199</t>
  </si>
  <si>
    <t>Расходы на повышение заработной платы работникам муниципальных учреждений культуры Тверской области</t>
  </si>
  <si>
    <t>0510510680</t>
  </si>
  <si>
    <t>Расходы на повышение заработной платы работникам муниципальных учреждений культуры Тверской области за счет средств бюджета округа</t>
  </si>
  <si>
    <t>05105S0680</t>
  </si>
  <si>
    <t>Государственная поддержка отрасли культуры (в части оказания государственной поддержки лучшим работникам сельских учреждений культуры)</t>
  </si>
  <si>
    <t>051A255194</t>
  </si>
  <si>
    <t>Расходы, связанные с ликвидацией муниципальных учреждений культуры Калининского муниципального района Тверской области</t>
  </si>
  <si>
    <t>9940020890</t>
  </si>
  <si>
    <t>Другие вопросы в области культуры, кинематографии</t>
  </si>
  <si>
    <t>0804</t>
  </si>
  <si>
    <t xml:space="preserve">    СОЦИАЛЬНАЯ ПОЛИТИКА</t>
  </si>
  <si>
    <t>1000</t>
  </si>
  <si>
    <t>Пенсионное обеспечение</t>
  </si>
  <si>
    <t>1001</t>
  </si>
  <si>
    <t>Выплата пенсии за выслугу лет муниципальным служащим и лицам, замещавшим муниципальные должности</t>
  </si>
  <si>
    <t>9940020030</t>
  </si>
  <si>
    <t>Публичные нормативные социальные выплаты гражданам</t>
  </si>
  <si>
    <t>310</t>
  </si>
  <si>
    <t>Социальное обеспечение населения</t>
  </si>
  <si>
    <t>1003</t>
  </si>
  <si>
    <t xml:space="preserve">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</t>
  </si>
  <si>
    <t>0140310560</t>
  </si>
  <si>
    <t>Муниципальная программа "Комплксное развитие сельских территорий Калининского муниципального округа Тверской области на 2024-2029 годы"</t>
  </si>
  <si>
    <t>1100000000</t>
  </si>
  <si>
    <t>Подпрограмма "Улучшение жилищных условий граждан, проживающих на сельских территориях Калининского муниципального округа"</t>
  </si>
  <si>
    <t>1110000000</t>
  </si>
  <si>
    <t>Предоставление социальных выплат на строительство (приобретение) жилья отдельным категориям граждан, проживающим на сельских территориях Калининского муниципального округа</t>
  </si>
  <si>
    <t>1110120190</t>
  </si>
  <si>
    <t xml:space="preserve"> Мероприятия в области социальной политики (Социальные выплаты гражданам, награжденным почетным званием "Почетный гражданин Калининского округа" и иные выплаты)</t>
  </si>
  <si>
    <t>9940020040</t>
  </si>
  <si>
    <t>Публичные нормативные выплаты гражданам несоциального характера</t>
  </si>
  <si>
    <t>330</t>
  </si>
  <si>
    <t>Охрана семьи и детства</t>
  </si>
  <si>
    <t>1004</t>
  </si>
  <si>
    <t>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реализующих образовательную программу дошкольного образования</t>
  </si>
  <si>
    <t>0110110500</t>
  </si>
  <si>
    <t>Муниципальная программа "Социальная поддержка населения Калининского муниципального округа Тверской области на 2024-2029 годы"</t>
  </si>
  <si>
    <t>1000000000</t>
  </si>
  <si>
    <t>Подпрограмма " Содействие в решении жилищных проблем малоимущих многодетных семей"</t>
  </si>
  <si>
    <t>1010000000</t>
  </si>
  <si>
    <t>Обеспечение жилыми помещениями малоимущих многодетных семей, нуждающихся в жилых помещениях</t>
  </si>
  <si>
    <t>1010110290</t>
  </si>
  <si>
    <t>Расходы на обеспечение жилыми помещениями малоимущих многодетных семей, нуждающихся в жилых помещениях за счет средств бюджета муниципального округа</t>
  </si>
  <si>
    <t>10101S0290</t>
  </si>
  <si>
    <t>Подпрограмма "Обеспечении жилыми помещениями детям-сиротам и детям, оставшихся без попечения родителей"</t>
  </si>
  <si>
    <t>1020000000</t>
  </si>
  <si>
    <t>Осуществление государственных полномочий по обеспечению благоустроенными жилыми помещениями специализированного жилищного фонда детей-сирот, детей, оставшихся без попечения родителей, лиц из их числа по договорам найма специализированных жилых помещений за счет средств федерального бюджета</t>
  </si>
  <si>
    <t>10201R0820</t>
  </si>
  <si>
    <t>Осуществление государственных полномочий по обеспечению жилыми помещениями детей-сирот, детей, оставшихся без попечения родителей, лиц из их числа детей-сирот, детей, оставшихся без попечения родителей, за счет средств областного бюджета</t>
  </si>
  <si>
    <t>10201Д0820</t>
  </si>
  <si>
    <t xml:space="preserve">    ФИЗИЧЕСКАЯ КУЛЬТУРА И СПОРТ</t>
  </si>
  <si>
    <t>1100</t>
  </si>
  <si>
    <t>Физическая культура</t>
  </si>
  <si>
    <t>1101</t>
  </si>
  <si>
    <t>0520000000</t>
  </si>
  <si>
    <t>Создание условия для развития физической культуры и всестороннего участия граждан Калининского округа в спортивной жизни</t>
  </si>
  <si>
    <t>0520120010</t>
  </si>
  <si>
    <t>Массовый спорт</t>
  </si>
  <si>
    <t>1102</t>
  </si>
  <si>
    <t>Реализация программ по поддержке местных инициатив в Тверской области. Устройство спортивной площадки и футбольного поля в д. Колталово Красногорского сельского поселения Тверской области Уличная площадка для воркаута</t>
  </si>
  <si>
    <t>0520219040</t>
  </si>
  <si>
    <t>Реализация программ по поддержке местных инициатив в Тверской области. Создание спортивно-развлекательной зоны в районе многоквартирных домов на ул. Коммунальная ж/д ст. Чуприяновка</t>
  </si>
  <si>
    <t>0520219041</t>
  </si>
  <si>
    <t>Реализация программ по поддержке местных инициатив в Тверской области. Обустройство спортивной площадки в д. Дмитровское Заволжского сельского поселения Калининского муниципального района Тверской области</t>
  </si>
  <si>
    <t>0520219042</t>
  </si>
  <si>
    <t>Реализация программ по поддержке местных инициатив в Тверской области. Обустройство спортивной площадки по адресу: Тверская обл., Калининский муниципальный район Заволжское сельское поселение, п. Дмитрово-Черкассы</t>
  </si>
  <si>
    <t>0520219043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</si>
  <si>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инициатив.. Устройство спортивной площадки и футбольного поля в д. Колталово Красногорского сельского поселения Тверской области Уличная площадка для воркаута</t>
  </si>
  <si>
    <t>0520219340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</si>
  <si>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Создание спортивно-развлекательной зоны в районе многоквартирных домов на ул. Коммунальная ж/д ст. Чуприяновка</t>
  </si>
  <si>
    <t>0520219341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</si>
  <si>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Обустройство спортивной площадки в д. Дмитровское Заволжского сельского поселения Калининского муниципального района Тверской области</t>
  </si>
  <si>
    <t>0520219342</t>
  </si>
  <si>
    <t>Реализация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инициатив. Обустройство спортивной площадки по адресу: Тверская обл., Калининский муниципальный район Заволжское сельское поселение, п. Дмитрово-Черкассы</t>
  </si>
  <si>
    <t>0520219343</t>
  </si>
  <si>
    <t>Организация и проведение массовых спортивно-оздоровительных мероприятий</t>
  </si>
  <si>
    <t>0520220010</t>
  </si>
  <si>
    <t>05202S9040</t>
  </si>
  <si>
    <t>05202S9041</t>
  </si>
  <si>
    <t>05202S9042</t>
  </si>
  <si>
    <t>05202S9043</t>
  </si>
  <si>
    <t>Приобретение и установка плоскостных спортивных сооружений и оборудования на плоскостные спортивные сооружения на территории Тверской области</t>
  </si>
  <si>
    <t>052P510400</t>
  </si>
  <si>
    <t>Расходы на приобретение и установку плоскостных спортивных сооружений и оборудования на плоскостные спортивные сооружения на территории Тверской области за счет средств бюджета Калининского муниципального округа</t>
  </si>
  <si>
    <t>052P5S0400</t>
  </si>
  <si>
    <t>Спорт высших достижений</t>
  </si>
  <si>
    <t>1103</t>
  </si>
  <si>
    <t>Развитие муниципальных учреждений дополнительного образования спортивной направленности, учреждения физической культуры и спорта</t>
  </si>
  <si>
    <t>0130120020</t>
  </si>
  <si>
    <t xml:space="preserve">    СРЕДСТВА МАССОВОЙ ИНФОРМАЦИИ</t>
  </si>
  <si>
    <t>1200</t>
  </si>
  <si>
    <t>Другие вопросы в области средств массовой информации</t>
  </si>
  <si>
    <t>1204</t>
  </si>
  <si>
    <t>Муниципальная программа "Поддержка и развитие редакции газеты Ленинское знамя на 2024-2029 годы"</t>
  </si>
  <si>
    <t>0700000000</t>
  </si>
  <si>
    <t>Подпрограмма "Поддержка общественного сектора и обеспечение информационной открытости деятельности органов власти</t>
  </si>
  <si>
    <t>0710000000</t>
  </si>
  <si>
    <t>Расходы на поддержку редакций районных и городских газет</t>
  </si>
  <si>
    <t>0710110320</t>
  </si>
  <si>
    <t>Субсидии некоммерческим организациям (за исключением государственных (муниципальных) учреждений)</t>
  </si>
  <si>
    <t>630</t>
  </si>
  <si>
    <t>Расходы на поддержку редакции газеты "Ленинское знамя"</t>
  </si>
  <si>
    <t>07101S0320</t>
  </si>
  <si>
    <t>Расходы на развитие материально-технической базы редакции газеты</t>
  </si>
  <si>
    <t>07102S0490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</si>
  <si>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</si>
  <si>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</si>
  <si>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</si>
  <si>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</si>
  <si>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</si>
  <si>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9950020000</t>
  </si>
  <si>
    <t>730</t>
  </si>
  <si>
    <t>Отчет об исполнении расходов бюджета Калининского муниципального округа Тверской области  за 1 полугодие  2024 года</t>
  </si>
  <si>
    <t>Строительство детского сада на 110 мест по адресу: Тверская область, Калининский муниципальный округ, д.Мермерины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</si>
  <si>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Калининского муниципального  округа                                                                                                                                                                                                                                                              Тверской области                                                                                                                                         
от "29"  июля  2024 г. № 3231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</si>
</sst>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0"/>
    <numFmt numFmtId="165" formatCode="#\ ##0.0"/>
  </numFmts>
  <fonts count="14">
    <font>
      <sz val="11"/>
      <name val="Calibri"/>
      <charset val="134"/>
      <scheme val="minor"/>
    </font>
    <font>
      <sz val="12"/>
      <name val="Times New Roman"/>
      <charset val="204"/>
    </font>
    <font>
      <b/>
      <sz val="14"/>
      <name val="Times New Roman"/>
      <charset val="204"/>
    </font>
    <font>
      <sz val="10"/>
      <color rgb="FF000000"/>
      <name val="Arial Cyr"/>
      <charset val="13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134"/>
    </font>
    <font>
      <sz val="12"/>
      <color rgb="FF000000"/>
      <name val="Times New Roman"/>
      <charset val="134"/>
    </font>
    <font>
      <b/>
      <sz val="12"/>
      <color rgb="FF000000"/>
      <name val="Arial Cyr"/>
      <charset val="134"/>
    </font>
    <font>
      <b/>
      <sz val="10"/>
      <color rgb="FF000000"/>
      <name val="Arial CYR"/>
      <charset val="134"/>
    </font>
    <font>
      <sz val="11"/>
      <color rgb="FF000000"/>
      <name val="Calibri"/>
      <charset val="134"/>
      <scheme val="minor"/>
    </font>
    <font>
      <sz val="10"/>
      <color rgb="FF000000"/>
      <name val="Arial"/>
      <charset val="134"/>
    </font>
    <font>
      <sz val="11"/>
      <name val="Calibri"/>
      <charset val="13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5">
    <xf numFmtId="0" fontId="0" fillId="0" borderId="0"/>
    <xf numFmtId="0" fontId="3" fillId="0" borderId="0">
      <alignment wrapText="1"/>
    </xf>
    <xf numFmtId="0" fontId="3" fillId="0" borderId="0"/>
    <xf numFmtId="0" fontId="7" fillId="0" borderId="0">
      <alignment horizontal="center" wrapText="1"/>
    </xf>
    <xf numFmtId="0" fontId="7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8" fillId="0" borderId="3">
      <alignment vertical="top" wrapText="1"/>
    </xf>
    <xf numFmtId="1" fontId="3" fillId="0" borderId="3">
      <alignment horizontal="center" vertical="top" shrinkToFit="1"/>
    </xf>
    <xf numFmtId="164" fontId="8" fillId="2" borderId="3">
      <alignment horizontal="right" vertical="top" shrinkToFit="1"/>
    </xf>
    <xf numFmtId="10" fontId="8" fillId="2" borderId="3">
      <alignment horizontal="right" vertical="top" shrinkToFit="1"/>
    </xf>
    <xf numFmtId="0" fontId="8" fillId="0" borderId="3">
      <alignment horizontal="left"/>
    </xf>
    <xf numFmtId="164" fontId="8" fillId="3" borderId="3">
      <alignment horizontal="right" vertical="top" shrinkToFit="1"/>
    </xf>
    <xf numFmtId="10" fontId="8" fillId="3" borderId="3">
      <alignment horizontal="right" vertical="top" shrinkToFit="1"/>
    </xf>
    <xf numFmtId="0" fontId="3" fillId="0" borderId="0">
      <alignment horizontal="left" wrapText="1"/>
    </xf>
    <xf numFmtId="0" fontId="11" fillId="0" borderId="0"/>
    <xf numFmtId="0" fontId="11" fillId="0" borderId="0"/>
    <xf numFmtId="0" fontId="11" fillId="0" borderId="0"/>
    <xf numFmtId="0" fontId="9" fillId="0" borderId="0"/>
    <xf numFmtId="0" fontId="9" fillId="0" borderId="0"/>
    <xf numFmtId="0" fontId="10" fillId="4" borderId="0"/>
    <xf numFmtId="1" fontId="3" fillId="0" borderId="3">
      <alignment horizontal="left" vertical="top" wrapText="1" indent="2"/>
    </xf>
    <xf numFmtId="164" fontId="3" fillId="0" borderId="3">
      <alignment horizontal="right" vertical="top" shrinkToFit="1"/>
    </xf>
    <xf numFmtId="10" fontId="3" fillId="0" borderId="3">
      <alignment horizontal="right" vertical="top" shrinkToFit="1"/>
    </xf>
    <xf numFmtId="0" fontId="3" fillId="0" borderId="0">
      <alignment vertical="top"/>
    </xf>
  </cellStyleXfs>
  <cellXfs count="31">
    <xf numFmtId="0" fontId="0" fillId="0" borderId="0" xfId="0"/>
    <xf numFmtId="0" fontId="0" fillId="0" borderId="0" xfId="0" applyProtection="1">
      <protection locked="0"/>
    </xf>
    <xf numFmtId="0" fontId="3" fillId="0" borderId="0" xfId="2" applyNumberFormat="1" applyProtection="1"/>
    <xf numFmtId="0" fontId="1" fillId="0" borderId="2" xfId="0" applyFont="1" applyFill="1" applyBorder="1" applyAlignment="1" applyProtection="1">
      <alignment horizontal="center" vertical="top" wrapText="1"/>
      <protection locked="0"/>
    </xf>
    <xf numFmtId="165" fontId="5" fillId="0" borderId="2" xfId="12" applyNumberFormat="1" applyFont="1" applyFill="1" applyBorder="1" applyAlignment="1" applyProtection="1">
      <alignment horizontal="center" vertical="center" shrinkToFit="1"/>
    </xf>
    <xf numFmtId="165" fontId="5" fillId="0" borderId="2" xfId="2" applyNumberFormat="1" applyFont="1" applyFill="1" applyBorder="1" applyAlignment="1" applyProtection="1">
      <alignment horizontal="center" vertical="center"/>
    </xf>
    <xf numFmtId="0" fontId="6" fillId="0" borderId="2" xfId="7" applyNumberFormat="1" applyFont="1" applyFill="1" applyBorder="1" applyAlignment="1" applyProtection="1">
      <alignment horizontal="left" vertical="top" wrapText="1"/>
    </xf>
    <xf numFmtId="1" fontId="6" fillId="0" borderId="2" xfId="8" applyNumberFormat="1" applyFont="1" applyFill="1" applyBorder="1" applyAlignment="1" applyProtection="1">
      <alignment horizontal="center" vertical="top" shrinkToFit="1"/>
    </xf>
    <xf numFmtId="165" fontId="6" fillId="0" borderId="2" xfId="9" applyNumberFormat="1" applyFont="1" applyFill="1" applyBorder="1" applyAlignment="1" applyProtection="1">
      <alignment horizontal="center" vertical="top" shrinkToFit="1"/>
    </xf>
    <xf numFmtId="165" fontId="6" fillId="0" borderId="2" xfId="2" applyNumberFormat="1" applyFont="1" applyFill="1" applyBorder="1" applyAlignment="1" applyProtection="1">
      <alignment horizontal="center" vertical="top"/>
    </xf>
    <xf numFmtId="0" fontId="3" fillId="0" borderId="0" xfId="14" applyNumberFormat="1" applyProtection="1">
      <alignment horizontal="left" wrapText="1"/>
    </xf>
    <xf numFmtId="0" fontId="12" fillId="0" borderId="2" xfId="7" applyNumberFormat="1" applyFont="1" applyFill="1" applyBorder="1" applyAlignment="1" applyProtection="1">
      <alignment horizontal="left" vertical="top" wrapText="1"/>
    </xf>
    <xf numFmtId="0" fontId="13" fillId="0" borderId="2" xfId="7" applyNumberFormat="1" applyFont="1" applyFill="1" applyBorder="1" applyAlignment="1" applyProtection="1">
      <alignment horizontal="left" vertical="top" wrapText="1"/>
    </xf>
    <xf numFmtId="1" fontId="13" fillId="0" borderId="2" xfId="8" applyNumberFormat="1" applyFont="1" applyFill="1" applyBorder="1" applyAlignment="1" applyProtection="1">
      <alignment horizontal="center" vertical="top" shrinkToFit="1"/>
    </xf>
    <xf numFmtId="165" fontId="13" fillId="0" borderId="2" xfId="9" applyNumberFormat="1" applyFont="1" applyFill="1" applyBorder="1" applyAlignment="1" applyProtection="1">
      <alignment horizontal="center" vertical="top" shrinkToFit="1"/>
    </xf>
    <xf numFmtId="165" fontId="13" fillId="0" borderId="2" xfId="2" applyNumberFormat="1" applyFont="1" applyFill="1" applyBorder="1" applyAlignment="1" applyProtection="1">
      <alignment horizontal="center" vertical="top"/>
    </xf>
    <xf numFmtId="0" fontId="3" fillId="0" borderId="0" xfId="14" applyNumberFormat="1" applyProtection="1">
      <alignment horizontal="left" wrapText="1"/>
    </xf>
    <xf numFmtId="0" fontId="3" fillId="0" borderId="0" xfId="14">
      <alignment horizontal="left" wrapText="1"/>
    </xf>
    <xf numFmtId="0" fontId="4" fillId="0" borderId="1" xfId="6" applyNumberFormat="1" applyFont="1" applyFill="1" applyBorder="1" applyAlignment="1" applyProtection="1">
      <alignment horizontal="center" vertical="top" wrapText="1"/>
    </xf>
    <xf numFmtId="0" fontId="4" fillId="0" borderId="2" xfId="6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 applyProtection="1">
      <alignment horizontal="center" vertical="top"/>
      <protection locked="0"/>
    </xf>
    <xf numFmtId="0" fontId="1" fillId="0" borderId="2" xfId="0" applyNumberFormat="1" applyFont="1" applyFill="1" applyBorder="1" applyAlignment="1" applyProtection="1">
      <alignment horizontal="center" vertical="top"/>
      <protection locked="0"/>
    </xf>
    <xf numFmtId="0" fontId="1" fillId="0" borderId="2" xfId="0" applyFont="1" applyFill="1" applyBorder="1" applyAlignment="1" applyProtection="1">
      <alignment horizontal="center" vertical="top"/>
      <protection locked="0"/>
    </xf>
    <xf numFmtId="0" fontId="4" fillId="0" borderId="1" xfId="0" applyFont="1" applyFill="1" applyBorder="1" applyAlignment="1" applyProtection="1">
      <alignment horizontal="center" vertical="top" wrapText="1"/>
      <protection locked="0"/>
    </xf>
    <xf numFmtId="0" fontId="4" fillId="0" borderId="2" xfId="0" applyFont="1" applyFill="1" applyBorder="1" applyAlignment="1" applyProtection="1">
      <alignment horizontal="center" vertical="top" wrapText="1"/>
      <protection locked="0"/>
    </xf>
    <xf numFmtId="0" fontId="1" fillId="0" borderId="0" xfId="0" applyFont="1" applyFill="1" applyBorder="1" applyAlignment="1">
      <alignment horizontal="right" vertical="top" wrapText="1"/>
    </xf>
    <xf numFmtId="0" fontId="2" fillId="0" borderId="0" xfId="0" applyFont="1" applyFill="1" applyBorder="1" applyAlignment="1">
      <alignment horizontal="center" vertical="top" wrapText="1"/>
    </xf>
    <xf numFmtId="0" fontId="3" fillId="0" borderId="0" xfId="5" applyNumberFormat="1" applyProtection="1">
      <alignment horizontal="right"/>
    </xf>
    <xf numFmtId="0" fontId="3" fillId="0" borderId="0" xfId="5">
      <alignment horizontal="right"/>
    </xf>
    <xf numFmtId="0" fontId="5" fillId="0" borderId="2" xfId="11" applyNumberFormat="1" applyFont="1" applyFill="1" applyBorder="1" applyAlignment="1" applyProtection="1">
      <alignment horizontal="center" vertical="center"/>
    </xf>
    <xf numFmtId="0" fontId="5" fillId="0" borderId="2" xfId="11" applyFont="1" applyFill="1" applyBorder="1" applyAlignment="1">
      <alignment horizontal="center" vertical="center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9"/>
  <sheetViews>
    <sheetView showGridLines="0" tabSelected="1" workbookViewId="0">
      <selection sqref="A1:G1"/>
    </sheetView>
  </sheetViews>
  <sheetFormatPr defaultColWidth="9" defaultRowHeight="15" outlineLevelRow="5"/>
  <cols>
    <col min="1" max="1" width="55.7109375" style="1" customWidth="1"/>
    <col min="2" max="2" width="7.7109375" style="1" customWidth="1"/>
    <col min="3" max="3" width="11.85546875" style="1" customWidth="1"/>
    <col min="4" max="4" width="7.7109375" style="1" customWidth="1"/>
    <col min="5" max="5" width="13.140625" style="1" customWidth="1"/>
    <col min="6" max="6" width="11.7109375" style="1" customWidth="1"/>
    <col min="7" max="7" width="10.85546875" style="1" customWidth="1"/>
    <col min="8" max="16350" width="9.140625" style="1"/>
    <col min="16351" max="16384" width="9" style="1"/>
  </cols>
  <sheetData>
    <row r="1" spans="1:7" ht="120" customHeight="1">
      <c r="A1" s="25" t="s">
        <v>631</v>
      </c>
      <c r="B1" s="25"/>
      <c r="C1" s="25"/>
      <c r="D1" s="25"/>
      <c r="E1" s="25"/>
      <c r="F1" s="25"/>
      <c r="G1" s="25"/>
    </row>
    <row r="2" spans="1:7" ht="53.1" customHeight="1">
      <c r="A2" s="26" t="s">
        <v>629</v>
      </c>
      <c r="B2" s="26"/>
      <c r="C2" s="26"/>
      <c r="D2" s="26"/>
      <c r="E2" s="26"/>
      <c r="F2" s="26"/>
      <c r="G2" s="26"/>
    </row>
    <row r="3" spans="1:7" ht="12.75" customHeight="1">
      <c r="A3" s="27"/>
      <c r="B3" s="28"/>
      <c r="C3" s="28"/>
      <c r="D3" s="28"/>
      <c r="E3" s="28"/>
      <c r="F3" s="28"/>
      <c r="G3" s="2"/>
    </row>
    <row r="4" spans="1:7" ht="31.5" customHeight="1">
      <c r="A4" s="18" t="s">
        <v>0</v>
      </c>
      <c r="B4" s="20" t="s">
        <v>1</v>
      </c>
      <c r="C4" s="20" t="s">
        <v>2</v>
      </c>
      <c r="D4" s="20" t="s">
        <v>3</v>
      </c>
      <c r="E4" s="23" t="s">
        <v>4</v>
      </c>
      <c r="F4" s="23" t="s">
        <v>5</v>
      </c>
      <c r="G4" s="23"/>
    </row>
    <row r="5" spans="1:7" ht="47.25">
      <c r="A5" s="19"/>
      <c r="B5" s="21"/>
      <c r="C5" s="21"/>
      <c r="D5" s="22"/>
      <c r="E5" s="24"/>
      <c r="F5" s="3" t="s">
        <v>6</v>
      </c>
      <c r="G5" s="3" t="s">
        <v>7</v>
      </c>
    </row>
    <row r="6" spans="1:7" ht="24" customHeight="1">
      <c r="A6" s="29" t="s">
        <v>8</v>
      </c>
      <c r="B6" s="30"/>
      <c r="C6" s="30"/>
      <c r="D6" s="30"/>
      <c r="E6" s="4">
        <v>3236214.9392400002</v>
      </c>
      <c r="F6" s="4">
        <v>1131674.1383</v>
      </c>
      <c r="G6" s="5">
        <f t="shared" ref="G6:G36" si="0">F6/E6*100</f>
        <v>34.969066009125001</v>
      </c>
    </row>
    <row r="7" spans="1:7" ht="15.75">
      <c r="A7" s="12" t="s">
        <v>9</v>
      </c>
      <c r="B7" s="13" t="s">
        <v>10</v>
      </c>
      <c r="C7" s="13" t="s">
        <v>11</v>
      </c>
      <c r="D7" s="13" t="s">
        <v>12</v>
      </c>
      <c r="E7" s="14">
        <v>304484.35514</v>
      </c>
      <c r="F7" s="14">
        <v>140003.27540000001</v>
      </c>
      <c r="G7" s="15">
        <f t="shared" si="0"/>
        <v>45.980449581925903</v>
      </c>
    </row>
    <row r="8" spans="1:7" ht="38.25" customHeight="1" outlineLevel="1">
      <c r="A8" s="6" t="s">
        <v>13</v>
      </c>
      <c r="B8" s="7" t="s">
        <v>14</v>
      </c>
      <c r="C8" s="7" t="s">
        <v>11</v>
      </c>
      <c r="D8" s="7" t="s">
        <v>12</v>
      </c>
      <c r="E8" s="8">
        <v>4052.79</v>
      </c>
      <c r="F8" s="8">
        <v>2680.2761099999998</v>
      </c>
      <c r="G8" s="9">
        <f t="shared" si="0"/>
        <v>66.134097991753805</v>
      </c>
    </row>
    <row r="9" spans="1:7" ht="15.75" outlineLevel="4">
      <c r="A9" s="6" t="s">
        <v>15</v>
      </c>
      <c r="B9" s="7" t="s">
        <v>14</v>
      </c>
      <c r="C9" s="7" t="s">
        <v>16</v>
      </c>
      <c r="D9" s="7" t="s">
        <v>12</v>
      </c>
      <c r="E9" s="8">
        <v>4052.79</v>
      </c>
      <c r="F9" s="8">
        <v>2680.2761099999998</v>
      </c>
      <c r="G9" s="9">
        <f t="shared" si="0"/>
        <v>66.134097991753805</v>
      </c>
    </row>
    <row r="10" spans="1:7" ht="31.5" outlineLevel="5">
      <c r="A10" s="6" t="s">
        <v>17</v>
      </c>
      <c r="B10" s="7" t="s">
        <v>14</v>
      </c>
      <c r="C10" s="7" t="s">
        <v>16</v>
      </c>
      <c r="D10" s="7" t="s">
        <v>18</v>
      </c>
      <c r="E10" s="8">
        <v>4052.79</v>
      </c>
      <c r="F10" s="8">
        <v>2680.2761099999998</v>
      </c>
      <c r="G10" s="9">
        <f t="shared" si="0"/>
        <v>66.134097991753805</v>
      </c>
    </row>
    <row r="11" spans="1:7" ht="53.25" customHeight="1" outlineLevel="1">
      <c r="A11" s="6" t="s">
        <v>19</v>
      </c>
      <c r="B11" s="7" t="s">
        <v>20</v>
      </c>
      <c r="C11" s="7" t="s">
        <v>11</v>
      </c>
      <c r="D11" s="7" t="s">
        <v>12</v>
      </c>
      <c r="E11" s="8">
        <v>6386.87</v>
      </c>
      <c r="F11" s="8">
        <v>3375.1686399999999</v>
      </c>
      <c r="G11" s="9">
        <f t="shared" si="0"/>
        <v>52.845425693649602</v>
      </c>
    </row>
    <row r="12" spans="1:7" ht="47.25" outlineLevel="4">
      <c r="A12" s="6" t="s">
        <v>21</v>
      </c>
      <c r="B12" s="7" t="s">
        <v>20</v>
      </c>
      <c r="C12" s="7" t="s">
        <v>22</v>
      </c>
      <c r="D12" s="7" t="s">
        <v>12</v>
      </c>
      <c r="E12" s="8">
        <v>78.900000000000006</v>
      </c>
      <c r="F12" s="8">
        <v>56.791960000000003</v>
      </c>
      <c r="G12" s="9">
        <f t="shared" si="0"/>
        <v>71.979670468948001</v>
      </c>
    </row>
    <row r="13" spans="1:7" ht="31.5" outlineLevel="5">
      <c r="A13" s="6" t="s">
        <v>23</v>
      </c>
      <c r="B13" s="7" t="s">
        <v>20</v>
      </c>
      <c r="C13" s="7" t="s">
        <v>22</v>
      </c>
      <c r="D13" s="7" t="s">
        <v>24</v>
      </c>
      <c r="E13" s="8">
        <v>78.900000000000006</v>
      </c>
      <c r="F13" s="8">
        <v>56.791960000000003</v>
      </c>
      <c r="G13" s="9">
        <f t="shared" si="0"/>
        <v>71.979670468948001</v>
      </c>
    </row>
    <row r="14" spans="1:7" ht="31.5" outlineLevel="4">
      <c r="A14" s="6" t="s">
        <v>25</v>
      </c>
      <c r="B14" s="7" t="s">
        <v>20</v>
      </c>
      <c r="C14" s="7" t="s">
        <v>26</v>
      </c>
      <c r="D14" s="7" t="s">
        <v>12</v>
      </c>
      <c r="E14" s="8">
        <v>6307.97</v>
      </c>
      <c r="F14" s="8">
        <v>3318.3766799999999</v>
      </c>
      <c r="G14" s="9">
        <f t="shared" si="0"/>
        <v>52.606094829239801</v>
      </c>
    </row>
    <row r="15" spans="1:7" ht="31.5" outlineLevel="5">
      <c r="A15" s="6" t="s">
        <v>17</v>
      </c>
      <c r="B15" s="7" t="s">
        <v>20</v>
      </c>
      <c r="C15" s="7" t="s">
        <v>26</v>
      </c>
      <c r="D15" s="7" t="s">
        <v>18</v>
      </c>
      <c r="E15" s="8">
        <v>5915.27</v>
      </c>
      <c r="F15" s="8">
        <v>3121.5196799999999</v>
      </c>
      <c r="G15" s="9">
        <f t="shared" si="0"/>
        <v>52.770535918056098</v>
      </c>
    </row>
    <row r="16" spans="1:7" ht="31.5" outlineLevel="5">
      <c r="A16" s="6" t="s">
        <v>23</v>
      </c>
      <c r="B16" s="7" t="s">
        <v>20</v>
      </c>
      <c r="C16" s="7" t="s">
        <v>26</v>
      </c>
      <c r="D16" s="7" t="s">
        <v>24</v>
      </c>
      <c r="E16" s="8">
        <v>392.7</v>
      </c>
      <c r="F16" s="8">
        <v>196.857</v>
      </c>
      <c r="G16" s="9">
        <f t="shared" si="0"/>
        <v>50.1291061879297</v>
      </c>
    </row>
    <row r="17" spans="1:7" ht="51.75" customHeight="1" outlineLevel="1">
      <c r="A17" s="6" t="s">
        <v>27</v>
      </c>
      <c r="B17" s="7" t="s">
        <v>28</v>
      </c>
      <c r="C17" s="7" t="s">
        <v>11</v>
      </c>
      <c r="D17" s="7" t="s">
        <v>12</v>
      </c>
      <c r="E17" s="8">
        <v>97127.596959999995</v>
      </c>
      <c r="F17" s="8">
        <v>49455.057889999996</v>
      </c>
      <c r="G17" s="9">
        <f t="shared" si="0"/>
        <v>50.917617070632403</v>
      </c>
    </row>
    <row r="18" spans="1:7" ht="44.25" customHeight="1" outlineLevel="4">
      <c r="A18" s="6" t="s">
        <v>21</v>
      </c>
      <c r="B18" s="7" t="s">
        <v>28</v>
      </c>
      <c r="C18" s="7" t="s">
        <v>22</v>
      </c>
      <c r="D18" s="7" t="s">
        <v>12</v>
      </c>
      <c r="E18" s="8">
        <v>884.12429999999995</v>
      </c>
      <c r="F18" s="8">
        <v>666.7</v>
      </c>
      <c r="G18" s="9">
        <f t="shared" si="0"/>
        <v>75.407948859679607</v>
      </c>
    </row>
    <row r="19" spans="1:7" ht="31.5" outlineLevel="5">
      <c r="A19" s="6" t="s">
        <v>17</v>
      </c>
      <c r="B19" s="7" t="s">
        <v>28</v>
      </c>
      <c r="C19" s="7" t="s">
        <v>22</v>
      </c>
      <c r="D19" s="7" t="s">
        <v>18</v>
      </c>
      <c r="E19" s="8">
        <v>787.27030000000002</v>
      </c>
      <c r="F19" s="8">
        <v>572.65599999999995</v>
      </c>
      <c r="G19" s="9">
        <f t="shared" si="0"/>
        <v>72.739439046538394</v>
      </c>
    </row>
    <row r="20" spans="1:7" ht="31.5" outlineLevel="5">
      <c r="A20" s="6" t="s">
        <v>23</v>
      </c>
      <c r="B20" s="7" t="s">
        <v>28</v>
      </c>
      <c r="C20" s="7" t="s">
        <v>22</v>
      </c>
      <c r="D20" s="7" t="s">
        <v>24</v>
      </c>
      <c r="E20" s="8">
        <v>96.853999999999999</v>
      </c>
      <c r="F20" s="8">
        <v>94.043999999999997</v>
      </c>
      <c r="G20" s="9">
        <f t="shared" si="0"/>
        <v>97.098725917360198</v>
      </c>
    </row>
    <row r="21" spans="1:7" ht="22.5" customHeight="1" outlineLevel="4">
      <c r="A21" s="6" t="s">
        <v>29</v>
      </c>
      <c r="B21" s="7" t="s">
        <v>28</v>
      </c>
      <c r="C21" s="7" t="s">
        <v>30</v>
      </c>
      <c r="D21" s="7" t="s">
        <v>12</v>
      </c>
      <c r="E21" s="8">
        <v>96243.472659999999</v>
      </c>
      <c r="F21" s="8">
        <v>48788.357889999999</v>
      </c>
      <c r="G21" s="9">
        <f t="shared" si="0"/>
        <v>50.692640801059802</v>
      </c>
    </row>
    <row r="22" spans="1:7" ht="31.5" outlineLevel="5">
      <c r="A22" s="6" t="s">
        <v>17</v>
      </c>
      <c r="B22" s="7" t="s">
        <v>28</v>
      </c>
      <c r="C22" s="7" t="s">
        <v>30</v>
      </c>
      <c r="D22" s="7" t="s">
        <v>18</v>
      </c>
      <c r="E22" s="8">
        <v>95583.803899999999</v>
      </c>
      <c r="F22" s="8">
        <v>48129.287519999998</v>
      </c>
      <c r="G22" s="9">
        <f t="shared" si="0"/>
        <v>50.352973575264897</v>
      </c>
    </row>
    <row r="23" spans="1:7" ht="31.5" outlineLevel="5">
      <c r="A23" s="6" t="s">
        <v>23</v>
      </c>
      <c r="B23" s="7" t="s">
        <v>28</v>
      </c>
      <c r="C23" s="7" t="s">
        <v>30</v>
      </c>
      <c r="D23" s="7" t="s">
        <v>24</v>
      </c>
      <c r="E23" s="8">
        <v>328.846</v>
      </c>
      <c r="F23" s="8">
        <v>328.24761000000001</v>
      </c>
      <c r="G23" s="9">
        <f t="shared" si="0"/>
        <v>99.818033365161796</v>
      </c>
    </row>
    <row r="24" spans="1:7" ht="31.5" outlineLevel="5">
      <c r="A24" s="6" t="s">
        <v>31</v>
      </c>
      <c r="B24" s="7" t="s">
        <v>28</v>
      </c>
      <c r="C24" s="7" t="s">
        <v>30</v>
      </c>
      <c r="D24" s="7" t="s">
        <v>32</v>
      </c>
      <c r="E24" s="8">
        <v>317.62276000000003</v>
      </c>
      <c r="F24" s="8">
        <v>317.62276000000003</v>
      </c>
      <c r="G24" s="9">
        <f t="shared" si="0"/>
        <v>100</v>
      </c>
    </row>
    <row r="25" spans="1:7" ht="15.75" outlineLevel="5">
      <c r="A25" s="6" t="s">
        <v>33</v>
      </c>
      <c r="B25" s="7" t="s">
        <v>28</v>
      </c>
      <c r="C25" s="7" t="s">
        <v>30</v>
      </c>
      <c r="D25" s="7" t="s">
        <v>34</v>
      </c>
      <c r="E25" s="8">
        <v>13.2</v>
      </c>
      <c r="F25" s="8">
        <v>13.2</v>
      </c>
      <c r="G25" s="9">
        <f t="shared" si="0"/>
        <v>100</v>
      </c>
    </row>
    <row r="26" spans="1:7" ht="15.75" outlineLevel="1">
      <c r="A26" s="6" t="s">
        <v>35</v>
      </c>
      <c r="B26" s="7" t="s">
        <v>36</v>
      </c>
      <c r="C26" s="7" t="s">
        <v>11</v>
      </c>
      <c r="D26" s="7" t="s">
        <v>12</v>
      </c>
      <c r="E26" s="8">
        <v>17.7</v>
      </c>
      <c r="F26" s="8">
        <v>0</v>
      </c>
      <c r="G26" s="9">
        <f t="shared" si="0"/>
        <v>0</v>
      </c>
    </row>
    <row r="27" spans="1:7" ht="47.25" outlineLevel="4">
      <c r="A27" s="6" t="s">
        <v>37</v>
      </c>
      <c r="B27" s="7" t="s">
        <v>36</v>
      </c>
      <c r="C27" s="7" t="s">
        <v>38</v>
      </c>
      <c r="D27" s="7" t="s">
        <v>12</v>
      </c>
      <c r="E27" s="8">
        <v>17.7</v>
      </c>
      <c r="F27" s="8">
        <v>0</v>
      </c>
      <c r="G27" s="9">
        <f t="shared" si="0"/>
        <v>0</v>
      </c>
    </row>
    <row r="28" spans="1:7" ht="31.5" outlineLevel="5">
      <c r="A28" s="6" t="s">
        <v>23</v>
      </c>
      <c r="B28" s="7" t="s">
        <v>36</v>
      </c>
      <c r="C28" s="7" t="s">
        <v>38</v>
      </c>
      <c r="D28" s="7" t="s">
        <v>24</v>
      </c>
      <c r="E28" s="8">
        <v>17.7</v>
      </c>
      <c r="F28" s="8">
        <v>0</v>
      </c>
      <c r="G28" s="9">
        <f t="shared" si="0"/>
        <v>0</v>
      </c>
    </row>
    <row r="29" spans="1:7" ht="47.25" outlineLevel="1">
      <c r="A29" s="6" t="s">
        <v>39</v>
      </c>
      <c r="B29" s="7" t="s">
        <v>40</v>
      </c>
      <c r="C29" s="7" t="s">
        <v>11</v>
      </c>
      <c r="D29" s="7" t="s">
        <v>12</v>
      </c>
      <c r="E29" s="8">
        <v>29113.38</v>
      </c>
      <c r="F29" s="8">
        <v>14329.06215</v>
      </c>
      <c r="G29" s="9">
        <f t="shared" si="0"/>
        <v>49.218133208854503</v>
      </c>
    </row>
    <row r="30" spans="1:7" ht="47.25" outlineLevel="4">
      <c r="A30" s="6" t="s">
        <v>21</v>
      </c>
      <c r="B30" s="7" t="s">
        <v>40</v>
      </c>
      <c r="C30" s="7" t="s">
        <v>22</v>
      </c>
      <c r="D30" s="7" t="s">
        <v>12</v>
      </c>
      <c r="E30" s="8">
        <v>86.9</v>
      </c>
      <c r="F30" s="8">
        <v>80.704599999999999</v>
      </c>
      <c r="G30" s="9">
        <f t="shared" si="0"/>
        <v>92.8706559263521</v>
      </c>
    </row>
    <row r="31" spans="1:7" ht="31.5" outlineLevel="5">
      <c r="A31" s="6" t="s">
        <v>23</v>
      </c>
      <c r="B31" s="7" t="s">
        <v>40</v>
      </c>
      <c r="C31" s="7" t="s">
        <v>22</v>
      </c>
      <c r="D31" s="7" t="s">
        <v>24</v>
      </c>
      <c r="E31" s="8">
        <v>1</v>
      </c>
      <c r="F31" s="8">
        <v>0.30568000000000001</v>
      </c>
      <c r="G31" s="9">
        <f t="shared" si="0"/>
        <v>30.568000000000001</v>
      </c>
    </row>
    <row r="32" spans="1:7" ht="31.5" outlineLevel="5">
      <c r="A32" s="6" t="s">
        <v>31</v>
      </c>
      <c r="B32" s="7" t="s">
        <v>40</v>
      </c>
      <c r="C32" s="7" t="s">
        <v>22</v>
      </c>
      <c r="D32" s="7" t="s">
        <v>32</v>
      </c>
      <c r="E32" s="8">
        <v>85.9</v>
      </c>
      <c r="F32" s="8">
        <v>80.398920000000004</v>
      </c>
      <c r="G32" s="9">
        <f t="shared" si="0"/>
        <v>93.595948777648402</v>
      </c>
    </row>
    <row r="33" spans="1:7" ht="31.5" outlineLevel="4">
      <c r="A33" s="6" t="s">
        <v>41</v>
      </c>
      <c r="B33" s="7" t="s">
        <v>40</v>
      </c>
      <c r="C33" s="7" t="s">
        <v>42</v>
      </c>
      <c r="D33" s="7" t="s">
        <v>12</v>
      </c>
      <c r="E33" s="8">
        <v>29026.48</v>
      </c>
      <c r="F33" s="8">
        <v>14248.357550000001</v>
      </c>
      <c r="G33" s="9">
        <f t="shared" si="0"/>
        <v>49.087445498041802</v>
      </c>
    </row>
    <row r="34" spans="1:7" ht="31.5" outlineLevel="5">
      <c r="A34" s="6" t="s">
        <v>17</v>
      </c>
      <c r="B34" s="7" t="s">
        <v>40</v>
      </c>
      <c r="C34" s="7" t="s">
        <v>42</v>
      </c>
      <c r="D34" s="7" t="s">
        <v>18</v>
      </c>
      <c r="E34" s="8">
        <v>28232.28</v>
      </c>
      <c r="F34" s="8">
        <v>13704.243700000001</v>
      </c>
      <c r="G34" s="9">
        <f t="shared" si="0"/>
        <v>48.541044860705597</v>
      </c>
    </row>
    <row r="35" spans="1:7" ht="31.5" outlineLevel="5">
      <c r="A35" s="6" t="s">
        <v>23</v>
      </c>
      <c r="B35" s="7" t="s">
        <v>40</v>
      </c>
      <c r="C35" s="7" t="s">
        <v>42</v>
      </c>
      <c r="D35" s="7" t="s">
        <v>24</v>
      </c>
      <c r="E35" s="8">
        <v>794.2</v>
      </c>
      <c r="F35" s="8">
        <v>544.11384999999996</v>
      </c>
      <c r="G35" s="9">
        <f t="shared" si="0"/>
        <v>68.510935532611398</v>
      </c>
    </row>
    <row r="36" spans="1:7" ht="15.75" outlineLevel="1">
      <c r="A36" s="12" t="s">
        <v>43</v>
      </c>
      <c r="B36" s="13" t="s">
        <v>44</v>
      </c>
      <c r="C36" s="13" t="s">
        <v>11</v>
      </c>
      <c r="D36" s="13" t="s">
        <v>12</v>
      </c>
      <c r="E36" s="14">
        <v>2561.7813200000001</v>
      </c>
      <c r="F36" s="14">
        <v>0</v>
      </c>
      <c r="G36" s="15">
        <f t="shared" si="0"/>
        <v>0</v>
      </c>
    </row>
    <row r="37" spans="1:7" ht="35.1" customHeight="1" outlineLevel="4">
      <c r="A37" s="6" t="s">
        <v>45</v>
      </c>
      <c r="B37" s="7" t="s">
        <v>44</v>
      </c>
      <c r="C37" s="7" t="s">
        <v>46</v>
      </c>
      <c r="D37" s="7" t="s">
        <v>12</v>
      </c>
      <c r="E37" s="8">
        <v>2561.7813200000001</v>
      </c>
      <c r="F37" s="8">
        <v>0</v>
      </c>
      <c r="G37" s="9">
        <f t="shared" ref="G37:G51" si="1">F37/E37*100</f>
        <v>0</v>
      </c>
    </row>
    <row r="38" spans="1:7" ht="15.75" outlineLevel="5">
      <c r="A38" s="6" t="s">
        <v>47</v>
      </c>
      <c r="B38" s="7" t="s">
        <v>44</v>
      </c>
      <c r="C38" s="7" t="s">
        <v>46</v>
      </c>
      <c r="D38" s="7" t="s">
        <v>48</v>
      </c>
      <c r="E38" s="8">
        <v>2561.7813200000001</v>
      </c>
      <c r="F38" s="8">
        <v>0</v>
      </c>
      <c r="G38" s="9">
        <f t="shared" si="1"/>
        <v>0</v>
      </c>
    </row>
    <row r="39" spans="1:7" ht="15.75" outlineLevel="1">
      <c r="A39" s="12" t="s">
        <v>49</v>
      </c>
      <c r="B39" s="13" t="s">
        <v>50</v>
      </c>
      <c r="C39" s="13" t="s">
        <v>11</v>
      </c>
      <c r="D39" s="13" t="s">
        <v>12</v>
      </c>
      <c r="E39" s="14">
        <v>165224.23686</v>
      </c>
      <c r="F39" s="14">
        <v>70163.710609999995</v>
      </c>
      <c r="G39" s="15">
        <f t="shared" si="1"/>
        <v>42.4657495434233</v>
      </c>
    </row>
    <row r="40" spans="1:7" ht="63" customHeight="1" outlineLevel="2">
      <c r="A40" s="6" t="s">
        <v>51</v>
      </c>
      <c r="B40" s="7" t="s">
        <v>50</v>
      </c>
      <c r="C40" s="7" t="s">
        <v>52</v>
      </c>
      <c r="D40" s="7" t="s">
        <v>12</v>
      </c>
      <c r="E40" s="8">
        <v>17062.5</v>
      </c>
      <c r="F40" s="8">
        <v>194.72839999999999</v>
      </c>
      <c r="G40" s="9">
        <f t="shared" si="1"/>
        <v>1.1412653479853501</v>
      </c>
    </row>
    <row r="41" spans="1:7" ht="20.25" customHeight="1" outlineLevel="3">
      <c r="A41" s="6" t="s">
        <v>53</v>
      </c>
      <c r="B41" s="7" t="s">
        <v>50</v>
      </c>
      <c r="C41" s="7" t="s">
        <v>54</v>
      </c>
      <c r="D41" s="7" t="s">
        <v>12</v>
      </c>
      <c r="E41" s="8">
        <v>17062.5</v>
      </c>
      <c r="F41" s="8">
        <v>194.72839999999999</v>
      </c>
      <c r="G41" s="9">
        <f t="shared" si="1"/>
        <v>1.1412653479853501</v>
      </c>
    </row>
    <row r="42" spans="1:7" ht="31.5" outlineLevel="4">
      <c r="A42" s="6" t="s">
        <v>55</v>
      </c>
      <c r="B42" s="7" t="s">
        <v>50</v>
      </c>
      <c r="C42" s="7" t="s">
        <v>56</v>
      </c>
      <c r="D42" s="7" t="s">
        <v>12</v>
      </c>
      <c r="E42" s="8">
        <v>1819</v>
      </c>
      <c r="F42" s="8">
        <v>146.72839999999999</v>
      </c>
      <c r="G42" s="9">
        <f t="shared" si="1"/>
        <v>8.0664321055525008</v>
      </c>
    </row>
    <row r="43" spans="1:7" ht="31.5" outlineLevel="5">
      <c r="A43" s="6" t="s">
        <v>23</v>
      </c>
      <c r="B43" s="7" t="s">
        <v>50</v>
      </c>
      <c r="C43" s="7" t="s">
        <v>56</v>
      </c>
      <c r="D43" s="7" t="s">
        <v>24</v>
      </c>
      <c r="E43" s="8">
        <v>1819</v>
      </c>
      <c r="F43" s="8">
        <v>146.72839999999999</v>
      </c>
      <c r="G43" s="9">
        <f t="shared" si="1"/>
        <v>8.0664321055525008</v>
      </c>
    </row>
    <row r="44" spans="1:7" ht="31.5" outlineLevel="4">
      <c r="A44" s="6" t="s">
        <v>57</v>
      </c>
      <c r="B44" s="7" t="s">
        <v>50</v>
      </c>
      <c r="C44" s="7" t="s">
        <v>58</v>
      </c>
      <c r="D44" s="7" t="s">
        <v>12</v>
      </c>
      <c r="E44" s="8">
        <v>624</v>
      </c>
      <c r="F44" s="8">
        <v>48</v>
      </c>
      <c r="G44" s="9">
        <f t="shared" si="1"/>
        <v>7.6923076923076898</v>
      </c>
    </row>
    <row r="45" spans="1:7" ht="31.5" outlineLevel="5">
      <c r="A45" s="6" t="s">
        <v>23</v>
      </c>
      <c r="B45" s="7" t="s">
        <v>50</v>
      </c>
      <c r="C45" s="7" t="s">
        <v>58</v>
      </c>
      <c r="D45" s="7" t="s">
        <v>24</v>
      </c>
      <c r="E45" s="8">
        <v>624</v>
      </c>
      <c r="F45" s="8">
        <v>48</v>
      </c>
      <c r="G45" s="9">
        <f t="shared" si="1"/>
        <v>7.6923076923076898</v>
      </c>
    </row>
    <row r="46" spans="1:7" ht="31.5" outlineLevel="4">
      <c r="A46" s="6" t="s">
        <v>59</v>
      </c>
      <c r="B46" s="7" t="s">
        <v>50</v>
      </c>
      <c r="C46" s="7" t="s">
        <v>60</v>
      </c>
      <c r="D46" s="7" t="s">
        <v>12</v>
      </c>
      <c r="E46" s="8">
        <v>13419.5</v>
      </c>
      <c r="F46" s="8">
        <v>0</v>
      </c>
      <c r="G46" s="9">
        <f t="shared" si="1"/>
        <v>0</v>
      </c>
    </row>
    <row r="47" spans="1:7" ht="31.5" outlineLevel="5">
      <c r="A47" s="6" t="s">
        <v>23</v>
      </c>
      <c r="B47" s="7" t="s">
        <v>50</v>
      </c>
      <c r="C47" s="7" t="s">
        <v>60</v>
      </c>
      <c r="D47" s="7" t="s">
        <v>24</v>
      </c>
      <c r="E47" s="8">
        <v>13419.5</v>
      </c>
      <c r="F47" s="8">
        <v>0</v>
      </c>
      <c r="G47" s="9">
        <f t="shared" si="1"/>
        <v>0</v>
      </c>
    </row>
    <row r="48" spans="1:7" ht="31.5" outlineLevel="4">
      <c r="A48" s="6" t="s">
        <v>61</v>
      </c>
      <c r="B48" s="7" t="s">
        <v>50</v>
      </c>
      <c r="C48" s="7" t="s">
        <v>62</v>
      </c>
      <c r="D48" s="7" t="s">
        <v>12</v>
      </c>
      <c r="E48" s="8">
        <v>50</v>
      </c>
      <c r="F48" s="8">
        <v>0</v>
      </c>
      <c r="G48" s="9">
        <f t="shared" si="1"/>
        <v>0</v>
      </c>
    </row>
    <row r="49" spans="1:7" ht="31.5" outlineLevel="5">
      <c r="A49" s="6" t="s">
        <v>23</v>
      </c>
      <c r="B49" s="7" t="s">
        <v>50</v>
      </c>
      <c r="C49" s="7" t="s">
        <v>62</v>
      </c>
      <c r="D49" s="7" t="s">
        <v>24</v>
      </c>
      <c r="E49" s="8">
        <v>50</v>
      </c>
      <c r="F49" s="8">
        <v>0</v>
      </c>
      <c r="G49" s="9">
        <f t="shared" si="1"/>
        <v>0</v>
      </c>
    </row>
    <row r="50" spans="1:7" ht="31.5" outlineLevel="4">
      <c r="A50" s="6" t="s">
        <v>63</v>
      </c>
      <c r="B50" s="7" t="s">
        <v>50</v>
      </c>
      <c r="C50" s="7" t="s">
        <v>64</v>
      </c>
      <c r="D50" s="7" t="s">
        <v>12</v>
      </c>
      <c r="E50" s="8">
        <v>1150</v>
      </c>
      <c r="F50" s="8">
        <v>0</v>
      </c>
      <c r="G50" s="9">
        <f t="shared" si="1"/>
        <v>0</v>
      </c>
    </row>
    <row r="51" spans="1:7" ht="31.5" outlineLevel="5">
      <c r="A51" s="6" t="s">
        <v>23</v>
      </c>
      <c r="B51" s="7" t="s">
        <v>50</v>
      </c>
      <c r="C51" s="7" t="s">
        <v>64</v>
      </c>
      <c r="D51" s="7" t="s">
        <v>24</v>
      </c>
      <c r="E51" s="8">
        <v>1150</v>
      </c>
      <c r="F51" s="8">
        <v>0</v>
      </c>
      <c r="G51" s="9">
        <f t="shared" si="1"/>
        <v>0</v>
      </c>
    </row>
    <row r="52" spans="1:7" ht="48.95" customHeight="1" outlineLevel="4">
      <c r="A52" s="6" t="s">
        <v>65</v>
      </c>
      <c r="B52" s="7" t="s">
        <v>50</v>
      </c>
      <c r="C52" s="7" t="s">
        <v>66</v>
      </c>
      <c r="D52" s="7" t="s">
        <v>12</v>
      </c>
      <c r="E52" s="8">
        <v>3118.087</v>
      </c>
      <c r="F52" s="8">
        <v>0</v>
      </c>
      <c r="G52" s="9">
        <f t="shared" ref="G52:G79" si="2">F52/E52*100</f>
        <v>0</v>
      </c>
    </row>
    <row r="53" spans="1:7" ht="15.75" outlineLevel="5">
      <c r="A53" s="6" t="s">
        <v>47</v>
      </c>
      <c r="B53" s="7" t="s">
        <v>50</v>
      </c>
      <c r="C53" s="7" t="s">
        <v>66</v>
      </c>
      <c r="D53" s="7" t="s">
        <v>48</v>
      </c>
      <c r="E53" s="8">
        <v>3118.087</v>
      </c>
      <c r="F53" s="8">
        <v>0</v>
      </c>
      <c r="G53" s="9">
        <f t="shared" si="2"/>
        <v>0</v>
      </c>
    </row>
    <row r="54" spans="1:7" ht="32.1" customHeight="1" outlineLevel="4">
      <c r="A54" s="6" t="s">
        <v>67</v>
      </c>
      <c r="B54" s="7" t="s">
        <v>50</v>
      </c>
      <c r="C54" s="7" t="s">
        <v>68</v>
      </c>
      <c r="D54" s="7" t="s">
        <v>12</v>
      </c>
      <c r="E54" s="8">
        <v>105</v>
      </c>
      <c r="F54" s="8">
        <v>105</v>
      </c>
      <c r="G54" s="9">
        <f t="shared" si="2"/>
        <v>100</v>
      </c>
    </row>
    <row r="55" spans="1:7" ht="15.75" outlineLevel="5">
      <c r="A55" s="6" t="s">
        <v>33</v>
      </c>
      <c r="B55" s="7" t="s">
        <v>50</v>
      </c>
      <c r="C55" s="7" t="s">
        <v>68</v>
      </c>
      <c r="D55" s="7" t="s">
        <v>34</v>
      </c>
      <c r="E55" s="8">
        <v>105</v>
      </c>
      <c r="F55" s="8">
        <v>105</v>
      </c>
      <c r="G55" s="9">
        <f t="shared" si="2"/>
        <v>100</v>
      </c>
    </row>
    <row r="56" spans="1:7" ht="31.5" outlineLevel="4">
      <c r="A56" s="6" t="s">
        <v>69</v>
      </c>
      <c r="B56" s="7" t="s">
        <v>50</v>
      </c>
      <c r="C56" s="7" t="s">
        <v>70</v>
      </c>
      <c r="D56" s="7" t="s">
        <v>12</v>
      </c>
      <c r="E56" s="8">
        <v>2813.3178800000001</v>
      </c>
      <c r="F56" s="8">
        <v>54.658949999999997</v>
      </c>
      <c r="G56" s="9">
        <f t="shared" si="2"/>
        <v>1.94286434492785</v>
      </c>
    </row>
    <row r="57" spans="1:7" ht="15.75" outlineLevel="5">
      <c r="A57" s="6" t="s">
        <v>71</v>
      </c>
      <c r="B57" s="7" t="s">
        <v>50</v>
      </c>
      <c r="C57" s="7" t="s">
        <v>70</v>
      </c>
      <c r="D57" s="7" t="s">
        <v>72</v>
      </c>
      <c r="E57" s="8">
        <v>1413.3178800000001</v>
      </c>
      <c r="F57" s="8">
        <v>54.658949999999997</v>
      </c>
      <c r="G57" s="9">
        <f t="shared" si="2"/>
        <v>3.8674208239692001</v>
      </c>
    </row>
    <row r="58" spans="1:7" ht="15.75" outlineLevel="5">
      <c r="A58" s="6" t="s">
        <v>33</v>
      </c>
      <c r="B58" s="7" t="s">
        <v>50</v>
      </c>
      <c r="C58" s="7" t="s">
        <v>70</v>
      </c>
      <c r="D58" s="7" t="s">
        <v>34</v>
      </c>
      <c r="E58" s="8">
        <v>1400</v>
      </c>
      <c r="F58" s="8">
        <v>0</v>
      </c>
      <c r="G58" s="9">
        <f t="shared" si="2"/>
        <v>0</v>
      </c>
    </row>
    <row r="59" spans="1:7" ht="47.25" outlineLevel="4">
      <c r="A59" s="6" t="s">
        <v>73</v>
      </c>
      <c r="B59" s="7" t="s">
        <v>50</v>
      </c>
      <c r="C59" s="7" t="s">
        <v>74</v>
      </c>
      <c r="D59" s="7" t="s">
        <v>12</v>
      </c>
      <c r="E59" s="8">
        <v>8105.9448599999996</v>
      </c>
      <c r="F59" s="8">
        <v>7957.0639600000004</v>
      </c>
      <c r="G59" s="9">
        <f t="shared" si="2"/>
        <v>98.163312203927305</v>
      </c>
    </row>
    <row r="60" spans="1:7" ht="31.5" outlineLevel="5">
      <c r="A60" s="6" t="s">
        <v>23</v>
      </c>
      <c r="B60" s="7" t="s">
        <v>50</v>
      </c>
      <c r="C60" s="7" t="s">
        <v>74</v>
      </c>
      <c r="D60" s="7" t="s">
        <v>24</v>
      </c>
      <c r="E60" s="8">
        <v>501.31025</v>
      </c>
      <c r="F60" s="8">
        <v>379.39765999999997</v>
      </c>
      <c r="G60" s="9">
        <f t="shared" si="2"/>
        <v>75.681209390791395</v>
      </c>
    </row>
    <row r="61" spans="1:7" ht="15.75" outlineLevel="5">
      <c r="A61" s="6" t="s">
        <v>71</v>
      </c>
      <c r="B61" s="7" t="s">
        <v>50</v>
      </c>
      <c r="C61" s="7" t="s">
        <v>74</v>
      </c>
      <c r="D61" s="7" t="s">
        <v>72</v>
      </c>
      <c r="E61" s="8">
        <v>7604.6346100000001</v>
      </c>
      <c r="F61" s="8">
        <v>7577.6662999999999</v>
      </c>
      <c r="G61" s="9">
        <f t="shared" si="2"/>
        <v>99.645370075183706</v>
      </c>
    </row>
    <row r="62" spans="1:7" ht="31.5" outlineLevel="4">
      <c r="A62" s="6" t="s">
        <v>75</v>
      </c>
      <c r="B62" s="7" t="s">
        <v>50</v>
      </c>
      <c r="C62" s="7" t="s">
        <v>76</v>
      </c>
      <c r="D62" s="7" t="s">
        <v>12</v>
      </c>
      <c r="E62" s="8">
        <v>37433.9</v>
      </c>
      <c r="F62" s="8">
        <v>17990.04405</v>
      </c>
      <c r="G62" s="9">
        <f t="shared" si="2"/>
        <v>48.058161319018303</v>
      </c>
    </row>
    <row r="63" spans="1:7" ht="15.75" outlineLevel="5">
      <c r="A63" s="6" t="s">
        <v>77</v>
      </c>
      <c r="B63" s="7" t="s">
        <v>50</v>
      </c>
      <c r="C63" s="7" t="s">
        <v>76</v>
      </c>
      <c r="D63" s="7" t="s">
        <v>78</v>
      </c>
      <c r="E63" s="8">
        <v>37415.9</v>
      </c>
      <c r="F63" s="8">
        <v>17972.04405</v>
      </c>
      <c r="G63" s="9">
        <f t="shared" si="2"/>
        <v>48.033173196421799</v>
      </c>
    </row>
    <row r="64" spans="1:7" ht="31.5" outlineLevel="5">
      <c r="A64" s="6" t="s">
        <v>23</v>
      </c>
      <c r="B64" s="7" t="s">
        <v>50</v>
      </c>
      <c r="C64" s="7" t="s">
        <v>76</v>
      </c>
      <c r="D64" s="7" t="s">
        <v>24</v>
      </c>
      <c r="E64" s="8">
        <v>18</v>
      </c>
      <c r="F64" s="8">
        <v>18</v>
      </c>
      <c r="G64" s="9">
        <f t="shared" si="2"/>
        <v>100</v>
      </c>
    </row>
    <row r="65" spans="1:7" ht="36" customHeight="1" outlineLevel="4">
      <c r="A65" s="6" t="s">
        <v>79</v>
      </c>
      <c r="B65" s="7" t="s">
        <v>50</v>
      </c>
      <c r="C65" s="7" t="s">
        <v>80</v>
      </c>
      <c r="D65" s="7" t="s">
        <v>12</v>
      </c>
      <c r="E65" s="8">
        <v>78507.600000000006</v>
      </c>
      <c r="F65" s="8">
        <v>35006.687760000001</v>
      </c>
      <c r="G65" s="9">
        <f t="shared" si="2"/>
        <v>44.590189688641601</v>
      </c>
    </row>
    <row r="66" spans="1:7" ht="15.75" outlineLevel="5">
      <c r="A66" s="6" t="s">
        <v>77</v>
      </c>
      <c r="B66" s="7" t="s">
        <v>50</v>
      </c>
      <c r="C66" s="7" t="s">
        <v>80</v>
      </c>
      <c r="D66" s="7" t="s">
        <v>78</v>
      </c>
      <c r="E66" s="8">
        <v>36499.800000000003</v>
      </c>
      <c r="F66" s="8">
        <v>18271.616050000001</v>
      </c>
      <c r="G66" s="9">
        <f t="shared" si="2"/>
        <v>50.059496353404697</v>
      </c>
    </row>
    <row r="67" spans="1:7" ht="31.5" outlineLevel="5">
      <c r="A67" s="6" t="s">
        <v>23</v>
      </c>
      <c r="B67" s="7" t="s">
        <v>50</v>
      </c>
      <c r="C67" s="7" t="s">
        <v>80</v>
      </c>
      <c r="D67" s="7" t="s">
        <v>24</v>
      </c>
      <c r="E67" s="8">
        <v>42007.8</v>
      </c>
      <c r="F67" s="8">
        <v>16735.07171</v>
      </c>
      <c r="G67" s="9">
        <f t="shared" si="2"/>
        <v>39.838010345697697</v>
      </c>
    </row>
    <row r="68" spans="1:7" ht="33" customHeight="1" outlineLevel="4">
      <c r="A68" s="6" t="s">
        <v>81</v>
      </c>
      <c r="B68" s="7" t="s">
        <v>50</v>
      </c>
      <c r="C68" s="7" t="s">
        <v>82</v>
      </c>
      <c r="D68" s="7" t="s">
        <v>12</v>
      </c>
      <c r="E68" s="8">
        <v>15638.1</v>
      </c>
      <c r="F68" s="8">
        <v>6949.91147</v>
      </c>
      <c r="G68" s="9">
        <f t="shared" si="2"/>
        <v>44.442173090081297</v>
      </c>
    </row>
    <row r="69" spans="1:7" ht="15.75" outlineLevel="5">
      <c r="A69" s="6" t="s">
        <v>77</v>
      </c>
      <c r="B69" s="7" t="s">
        <v>50</v>
      </c>
      <c r="C69" s="7" t="s">
        <v>82</v>
      </c>
      <c r="D69" s="7" t="s">
        <v>78</v>
      </c>
      <c r="E69" s="8">
        <v>14948.1</v>
      </c>
      <c r="F69" s="8">
        <v>6538.8574699999999</v>
      </c>
      <c r="G69" s="9">
        <f t="shared" si="2"/>
        <v>43.743736461490101</v>
      </c>
    </row>
    <row r="70" spans="1:7" ht="31.5" outlineLevel="5">
      <c r="A70" s="6" t="s">
        <v>23</v>
      </c>
      <c r="B70" s="7" t="s">
        <v>50</v>
      </c>
      <c r="C70" s="7" t="s">
        <v>82</v>
      </c>
      <c r="D70" s="7" t="s">
        <v>24</v>
      </c>
      <c r="E70" s="8">
        <v>690</v>
      </c>
      <c r="F70" s="8">
        <v>411.05399999999997</v>
      </c>
      <c r="G70" s="9">
        <f t="shared" si="2"/>
        <v>59.5730434782609</v>
      </c>
    </row>
    <row r="71" spans="1:7" ht="47.25" outlineLevel="4">
      <c r="A71" s="11" t="s">
        <v>21</v>
      </c>
      <c r="B71" s="7" t="s">
        <v>50</v>
      </c>
      <c r="C71" s="7" t="s">
        <v>22</v>
      </c>
      <c r="D71" s="7" t="s">
        <v>12</v>
      </c>
      <c r="E71" s="8">
        <v>1346.18712</v>
      </c>
      <c r="F71" s="8">
        <v>1344.9721999999999</v>
      </c>
      <c r="G71" s="9">
        <f t="shared" si="2"/>
        <v>99.909751030748197</v>
      </c>
    </row>
    <row r="72" spans="1:7" ht="31.5" outlineLevel="5">
      <c r="A72" s="6" t="s">
        <v>23</v>
      </c>
      <c r="B72" s="7" t="s">
        <v>50</v>
      </c>
      <c r="C72" s="7" t="s">
        <v>22</v>
      </c>
      <c r="D72" s="7" t="s">
        <v>24</v>
      </c>
      <c r="E72" s="8">
        <v>1346.18712</v>
      </c>
      <c r="F72" s="8">
        <v>1344.9721999999999</v>
      </c>
      <c r="G72" s="9">
        <f t="shared" si="2"/>
        <v>99.909751030748197</v>
      </c>
    </row>
    <row r="73" spans="1:7" ht="78.75" outlineLevel="4">
      <c r="A73" s="6" t="s">
        <v>83</v>
      </c>
      <c r="B73" s="7" t="s">
        <v>50</v>
      </c>
      <c r="C73" s="7" t="s">
        <v>84</v>
      </c>
      <c r="D73" s="7" t="s">
        <v>12</v>
      </c>
      <c r="E73" s="8">
        <v>364.2</v>
      </c>
      <c r="F73" s="8">
        <v>181.93378999999999</v>
      </c>
      <c r="G73" s="9">
        <f t="shared" si="2"/>
        <v>49.954362987369599</v>
      </c>
    </row>
    <row r="74" spans="1:7" ht="31.5" outlineLevel="5">
      <c r="A74" s="6" t="s">
        <v>17</v>
      </c>
      <c r="B74" s="7" t="s">
        <v>50</v>
      </c>
      <c r="C74" s="7" t="s">
        <v>84</v>
      </c>
      <c r="D74" s="7" t="s">
        <v>18</v>
      </c>
      <c r="E74" s="8">
        <v>364.2</v>
      </c>
      <c r="F74" s="8">
        <v>181.93378999999999</v>
      </c>
      <c r="G74" s="9">
        <f t="shared" si="2"/>
        <v>49.954362987369599</v>
      </c>
    </row>
    <row r="75" spans="1:7" ht="51" customHeight="1" outlineLevel="4">
      <c r="A75" s="6" t="s">
        <v>85</v>
      </c>
      <c r="B75" s="7" t="s">
        <v>50</v>
      </c>
      <c r="C75" s="7" t="s">
        <v>86</v>
      </c>
      <c r="D75" s="7" t="s">
        <v>12</v>
      </c>
      <c r="E75" s="8">
        <v>729.4</v>
      </c>
      <c r="F75" s="8">
        <v>378.71003000000002</v>
      </c>
      <c r="G75" s="9">
        <f t="shared" si="2"/>
        <v>51.920760899369299</v>
      </c>
    </row>
    <row r="76" spans="1:7" ht="31.5" outlineLevel="5">
      <c r="A76" s="6" t="s">
        <v>17</v>
      </c>
      <c r="B76" s="7" t="s">
        <v>50</v>
      </c>
      <c r="C76" s="7" t="s">
        <v>86</v>
      </c>
      <c r="D76" s="7" t="s">
        <v>18</v>
      </c>
      <c r="E76" s="8">
        <v>708.7</v>
      </c>
      <c r="F76" s="8">
        <v>376.68002999999999</v>
      </c>
      <c r="G76" s="9">
        <f t="shared" si="2"/>
        <v>53.150843798504297</v>
      </c>
    </row>
    <row r="77" spans="1:7" ht="31.5" outlineLevel="5">
      <c r="A77" s="6" t="s">
        <v>23</v>
      </c>
      <c r="B77" s="7" t="s">
        <v>50</v>
      </c>
      <c r="C77" s="7" t="s">
        <v>86</v>
      </c>
      <c r="D77" s="7" t="s">
        <v>24</v>
      </c>
      <c r="E77" s="8">
        <v>20.7</v>
      </c>
      <c r="F77" s="8">
        <v>2.0299999999999998</v>
      </c>
      <c r="G77" s="9">
        <f t="shared" si="2"/>
        <v>9.8067632850241502</v>
      </c>
    </row>
    <row r="78" spans="1:7" ht="15.75">
      <c r="A78" s="12" t="s">
        <v>87</v>
      </c>
      <c r="B78" s="13" t="s">
        <v>88</v>
      </c>
      <c r="C78" s="13" t="s">
        <v>11</v>
      </c>
      <c r="D78" s="13" t="s">
        <v>12</v>
      </c>
      <c r="E78" s="14">
        <v>4229.7</v>
      </c>
      <c r="F78" s="14">
        <v>1497.1054300000001</v>
      </c>
      <c r="G78" s="15">
        <f t="shared" si="2"/>
        <v>35.395073645885098</v>
      </c>
    </row>
    <row r="79" spans="1:7" ht="15.75" outlineLevel="1">
      <c r="A79" s="6" t="s">
        <v>89</v>
      </c>
      <c r="B79" s="7" t="s">
        <v>90</v>
      </c>
      <c r="C79" s="7" t="s">
        <v>11</v>
      </c>
      <c r="D79" s="7" t="s">
        <v>12</v>
      </c>
      <c r="E79" s="8">
        <v>4229.7</v>
      </c>
      <c r="F79" s="8">
        <v>1497.1054300000001</v>
      </c>
      <c r="G79" s="9">
        <f t="shared" si="2"/>
        <v>35.395073645885098</v>
      </c>
    </row>
    <row r="80" spans="1:7" ht="47.25" outlineLevel="4">
      <c r="A80" s="6" t="s">
        <v>91</v>
      </c>
      <c r="B80" s="7" t="s">
        <v>90</v>
      </c>
      <c r="C80" s="7" t="s">
        <v>92</v>
      </c>
      <c r="D80" s="7" t="s">
        <v>12</v>
      </c>
      <c r="E80" s="8">
        <v>4229.7</v>
      </c>
      <c r="F80" s="8">
        <v>1497.1054300000001</v>
      </c>
      <c r="G80" s="9">
        <f t="shared" ref="G80:G98" si="3">F80/E80*100</f>
        <v>35.395073645885098</v>
      </c>
    </row>
    <row r="81" spans="1:7" ht="31.5" outlineLevel="5">
      <c r="A81" s="6" t="s">
        <v>17</v>
      </c>
      <c r="B81" s="7" t="s">
        <v>90</v>
      </c>
      <c r="C81" s="7" t="s">
        <v>92</v>
      </c>
      <c r="D81" s="7" t="s">
        <v>18</v>
      </c>
      <c r="E81" s="8">
        <v>4029.7</v>
      </c>
      <c r="F81" s="8">
        <v>1497.1054300000001</v>
      </c>
      <c r="G81" s="9">
        <f t="shared" si="3"/>
        <v>37.151783755614602</v>
      </c>
    </row>
    <row r="82" spans="1:7" ht="31.5" outlineLevel="5">
      <c r="A82" s="6" t="s">
        <v>23</v>
      </c>
      <c r="B82" s="7" t="s">
        <v>90</v>
      </c>
      <c r="C82" s="7" t="s">
        <v>92</v>
      </c>
      <c r="D82" s="7" t="s">
        <v>24</v>
      </c>
      <c r="E82" s="8">
        <v>200</v>
      </c>
      <c r="F82" s="8">
        <v>0</v>
      </c>
      <c r="G82" s="9">
        <f t="shared" si="3"/>
        <v>0</v>
      </c>
    </row>
    <row r="83" spans="1:7" ht="31.5">
      <c r="A83" s="6" t="s">
        <v>93</v>
      </c>
      <c r="B83" s="7" t="s">
        <v>94</v>
      </c>
      <c r="C83" s="7" t="s">
        <v>11</v>
      </c>
      <c r="D83" s="7" t="s">
        <v>12</v>
      </c>
      <c r="E83" s="8">
        <v>20012.97</v>
      </c>
      <c r="F83" s="8">
        <v>3278.4690500000002</v>
      </c>
      <c r="G83" s="9">
        <f t="shared" si="3"/>
        <v>16.3817217034753</v>
      </c>
    </row>
    <row r="84" spans="1:7" ht="47.25" outlineLevel="1">
      <c r="A84" s="6" t="s">
        <v>95</v>
      </c>
      <c r="B84" s="7" t="s">
        <v>96</v>
      </c>
      <c r="C84" s="7" t="s">
        <v>11</v>
      </c>
      <c r="D84" s="7" t="s">
        <v>12</v>
      </c>
      <c r="E84" s="8">
        <v>17901.07</v>
      </c>
      <c r="F84" s="8">
        <v>3273.9690500000002</v>
      </c>
      <c r="G84" s="9">
        <f t="shared" si="3"/>
        <v>18.289236621051099</v>
      </c>
    </row>
    <row r="85" spans="1:7" ht="94.5" outlineLevel="2">
      <c r="A85" s="6" t="s">
        <v>97</v>
      </c>
      <c r="B85" s="7" t="s">
        <v>96</v>
      </c>
      <c r="C85" s="7" t="s">
        <v>98</v>
      </c>
      <c r="D85" s="7" t="s">
        <v>12</v>
      </c>
      <c r="E85" s="8">
        <v>17896.12</v>
      </c>
      <c r="F85" s="8">
        <v>3269.0190499999999</v>
      </c>
      <c r="G85" s="9">
        <f t="shared" si="3"/>
        <v>18.2666357288619</v>
      </c>
    </row>
    <row r="86" spans="1:7" ht="47.25" outlineLevel="3">
      <c r="A86" s="6" t="s">
        <v>99</v>
      </c>
      <c r="B86" s="7" t="s">
        <v>96</v>
      </c>
      <c r="C86" s="7" t="s">
        <v>100</v>
      </c>
      <c r="D86" s="7" t="s">
        <v>12</v>
      </c>
      <c r="E86" s="8">
        <v>257.75</v>
      </c>
      <c r="F86" s="8">
        <v>112.43</v>
      </c>
      <c r="G86" s="9">
        <f t="shared" si="3"/>
        <v>43.619786614936999</v>
      </c>
    </row>
    <row r="87" spans="1:7" ht="35.25" customHeight="1" outlineLevel="4">
      <c r="A87" s="6" t="s">
        <v>101</v>
      </c>
      <c r="B87" s="7" t="s">
        <v>96</v>
      </c>
      <c r="C87" s="7" t="s">
        <v>102</v>
      </c>
      <c r="D87" s="7" t="s">
        <v>12</v>
      </c>
      <c r="E87" s="8">
        <v>257.75</v>
      </c>
      <c r="F87" s="8">
        <v>112.43</v>
      </c>
      <c r="G87" s="9">
        <f t="shared" si="3"/>
        <v>43.619786614936999</v>
      </c>
    </row>
    <row r="88" spans="1:7" ht="31.5" outlineLevel="5">
      <c r="A88" s="6" t="s">
        <v>23</v>
      </c>
      <c r="B88" s="7" t="s">
        <v>96</v>
      </c>
      <c r="C88" s="7" t="s">
        <v>102</v>
      </c>
      <c r="D88" s="7" t="s">
        <v>24</v>
      </c>
      <c r="E88" s="8">
        <v>257.75</v>
      </c>
      <c r="F88" s="8">
        <v>112.43</v>
      </c>
      <c r="G88" s="9">
        <f t="shared" si="3"/>
        <v>43.619786614936999</v>
      </c>
    </row>
    <row r="89" spans="1:7" ht="66" customHeight="1" outlineLevel="3">
      <c r="A89" s="6" t="s">
        <v>103</v>
      </c>
      <c r="B89" s="7" t="s">
        <v>96</v>
      </c>
      <c r="C89" s="7" t="s">
        <v>104</v>
      </c>
      <c r="D89" s="7" t="s">
        <v>12</v>
      </c>
      <c r="E89" s="8">
        <v>17638.37</v>
      </c>
      <c r="F89" s="8">
        <v>3156.58905</v>
      </c>
      <c r="G89" s="9">
        <f t="shared" si="3"/>
        <v>17.896149417434799</v>
      </c>
    </row>
    <row r="90" spans="1:7" ht="47.25" outlineLevel="4">
      <c r="A90" s="6" t="s">
        <v>105</v>
      </c>
      <c r="B90" s="7" t="s">
        <v>96</v>
      </c>
      <c r="C90" s="7" t="s">
        <v>106</v>
      </c>
      <c r="D90" s="7" t="s">
        <v>12</v>
      </c>
      <c r="E90" s="8">
        <v>5400</v>
      </c>
      <c r="F90" s="8">
        <v>0</v>
      </c>
      <c r="G90" s="9">
        <f t="shared" si="3"/>
        <v>0</v>
      </c>
    </row>
    <row r="91" spans="1:7" ht="31.5" outlineLevel="5">
      <c r="A91" s="6" t="s">
        <v>23</v>
      </c>
      <c r="B91" s="7" t="s">
        <v>96</v>
      </c>
      <c r="C91" s="7" t="s">
        <v>106</v>
      </c>
      <c r="D91" s="7" t="s">
        <v>24</v>
      </c>
      <c r="E91" s="8">
        <v>5400</v>
      </c>
      <c r="F91" s="8">
        <v>0</v>
      </c>
      <c r="G91" s="9">
        <f t="shared" si="3"/>
        <v>0</v>
      </c>
    </row>
    <row r="92" spans="1:7" ht="63" outlineLevel="4">
      <c r="A92" s="6" t="s">
        <v>107</v>
      </c>
      <c r="B92" s="7" t="s">
        <v>96</v>
      </c>
      <c r="C92" s="7" t="s">
        <v>108</v>
      </c>
      <c r="D92" s="7" t="s">
        <v>12</v>
      </c>
      <c r="E92" s="8">
        <v>3204</v>
      </c>
      <c r="F92" s="8">
        <v>0</v>
      </c>
      <c r="G92" s="9">
        <f t="shared" si="3"/>
        <v>0</v>
      </c>
    </row>
    <row r="93" spans="1:7" ht="31.5" outlineLevel="5">
      <c r="A93" s="6" t="s">
        <v>23</v>
      </c>
      <c r="B93" s="7" t="s">
        <v>96</v>
      </c>
      <c r="C93" s="7" t="s">
        <v>108</v>
      </c>
      <c r="D93" s="7" t="s">
        <v>24</v>
      </c>
      <c r="E93" s="8">
        <v>3204</v>
      </c>
      <c r="F93" s="8">
        <v>0</v>
      </c>
      <c r="G93" s="9">
        <f t="shared" si="3"/>
        <v>0</v>
      </c>
    </row>
    <row r="94" spans="1:7" ht="48" customHeight="1" outlineLevel="4">
      <c r="A94" s="6" t="s">
        <v>109</v>
      </c>
      <c r="B94" s="7" t="s">
        <v>96</v>
      </c>
      <c r="C94" s="7" t="s">
        <v>110</v>
      </c>
      <c r="D94" s="7" t="s">
        <v>12</v>
      </c>
      <c r="E94" s="8">
        <v>8434.3700000000008</v>
      </c>
      <c r="F94" s="8">
        <v>3156.58905</v>
      </c>
      <c r="G94" s="9">
        <f t="shared" si="3"/>
        <v>37.425309181361499</v>
      </c>
    </row>
    <row r="95" spans="1:7" ht="15.75" outlineLevel="5">
      <c r="A95" s="6" t="s">
        <v>77</v>
      </c>
      <c r="B95" s="7" t="s">
        <v>96</v>
      </c>
      <c r="C95" s="7" t="s">
        <v>110</v>
      </c>
      <c r="D95" s="7" t="s">
        <v>78</v>
      </c>
      <c r="E95" s="8">
        <v>8382.27</v>
      </c>
      <c r="F95" s="8">
        <v>3139.8410600000002</v>
      </c>
      <c r="G95" s="9">
        <f t="shared" si="3"/>
        <v>37.458123634767198</v>
      </c>
    </row>
    <row r="96" spans="1:7" ht="31.5" outlineLevel="5">
      <c r="A96" s="6" t="s">
        <v>23</v>
      </c>
      <c r="B96" s="7" t="s">
        <v>96</v>
      </c>
      <c r="C96" s="7" t="s">
        <v>110</v>
      </c>
      <c r="D96" s="7" t="s">
        <v>24</v>
      </c>
      <c r="E96" s="8">
        <v>52.1</v>
      </c>
      <c r="F96" s="8">
        <v>16.747990000000001</v>
      </c>
      <c r="G96" s="9">
        <f t="shared" si="3"/>
        <v>32.145854126679502</v>
      </c>
    </row>
    <row r="97" spans="1:7" ht="47.25" outlineLevel="4">
      <c r="A97" s="6" t="s">
        <v>111</v>
      </c>
      <c r="B97" s="7" t="s">
        <v>96</v>
      </c>
      <c r="C97" s="7" t="s">
        <v>112</v>
      </c>
      <c r="D97" s="7" t="s">
        <v>12</v>
      </c>
      <c r="E97" s="8">
        <v>600</v>
      </c>
      <c r="F97" s="8">
        <v>0</v>
      </c>
      <c r="G97" s="9">
        <f t="shared" si="3"/>
        <v>0</v>
      </c>
    </row>
    <row r="98" spans="1:7" ht="31.5" outlineLevel="5">
      <c r="A98" s="6" t="s">
        <v>23</v>
      </c>
      <c r="B98" s="7" t="s">
        <v>96</v>
      </c>
      <c r="C98" s="7" t="s">
        <v>112</v>
      </c>
      <c r="D98" s="7" t="s">
        <v>24</v>
      </c>
      <c r="E98" s="8">
        <v>600</v>
      </c>
      <c r="F98" s="8">
        <v>0</v>
      </c>
      <c r="G98" s="9">
        <f t="shared" si="3"/>
        <v>0</v>
      </c>
    </row>
    <row r="99" spans="1:7" ht="47.25" outlineLevel="4">
      <c r="A99" s="6" t="s">
        <v>73</v>
      </c>
      <c r="B99" s="7" t="s">
        <v>96</v>
      </c>
      <c r="C99" s="7" t="s">
        <v>74</v>
      </c>
      <c r="D99" s="7" t="s">
        <v>12</v>
      </c>
      <c r="E99" s="8">
        <v>4.95</v>
      </c>
      <c r="F99" s="8">
        <v>4.95</v>
      </c>
      <c r="G99" s="9">
        <f t="shared" ref="G99:G111" si="4">F99/E99*100</f>
        <v>100</v>
      </c>
    </row>
    <row r="100" spans="1:7" ht="31.5" outlineLevel="5">
      <c r="A100" s="6" t="s">
        <v>23</v>
      </c>
      <c r="B100" s="7" t="s">
        <v>96</v>
      </c>
      <c r="C100" s="7" t="s">
        <v>74</v>
      </c>
      <c r="D100" s="7" t="s">
        <v>24</v>
      </c>
      <c r="E100" s="8">
        <v>4.95</v>
      </c>
      <c r="F100" s="8">
        <v>4.95</v>
      </c>
      <c r="G100" s="9">
        <f t="shared" si="4"/>
        <v>100</v>
      </c>
    </row>
    <row r="101" spans="1:7" ht="31.5" outlineLevel="1">
      <c r="A101" s="6" t="s">
        <v>113</v>
      </c>
      <c r="B101" s="7" t="s">
        <v>114</v>
      </c>
      <c r="C101" s="7" t="s">
        <v>11</v>
      </c>
      <c r="D101" s="7" t="s">
        <v>12</v>
      </c>
      <c r="E101" s="8">
        <v>2111.9</v>
      </c>
      <c r="F101" s="8">
        <v>4.5</v>
      </c>
      <c r="G101" s="9">
        <f t="shared" si="4"/>
        <v>0.21307827075145599</v>
      </c>
    </row>
    <row r="102" spans="1:7" ht="63" outlineLevel="2">
      <c r="A102" s="6" t="s">
        <v>115</v>
      </c>
      <c r="B102" s="7" t="s">
        <v>114</v>
      </c>
      <c r="C102" s="7" t="s">
        <v>116</v>
      </c>
      <c r="D102" s="7" t="s">
        <v>12</v>
      </c>
      <c r="E102" s="8">
        <v>300</v>
      </c>
      <c r="F102" s="8">
        <v>0</v>
      </c>
      <c r="G102" s="9">
        <f t="shared" si="4"/>
        <v>0</v>
      </c>
    </row>
    <row r="103" spans="1:7" ht="63" outlineLevel="3">
      <c r="A103" s="6" t="s">
        <v>117</v>
      </c>
      <c r="B103" s="7" t="s">
        <v>114</v>
      </c>
      <c r="C103" s="7" t="s">
        <v>118</v>
      </c>
      <c r="D103" s="7" t="s">
        <v>12</v>
      </c>
      <c r="E103" s="8">
        <v>300</v>
      </c>
      <c r="F103" s="8">
        <v>0</v>
      </c>
      <c r="G103" s="9">
        <f t="shared" si="4"/>
        <v>0</v>
      </c>
    </row>
    <row r="104" spans="1:7" ht="47.25" outlineLevel="4">
      <c r="A104" s="6" t="s">
        <v>119</v>
      </c>
      <c r="B104" s="7" t="s">
        <v>114</v>
      </c>
      <c r="C104" s="7" t="s">
        <v>120</v>
      </c>
      <c r="D104" s="7" t="s">
        <v>12</v>
      </c>
      <c r="E104" s="8">
        <v>100</v>
      </c>
      <c r="F104" s="8">
        <v>0</v>
      </c>
      <c r="G104" s="9">
        <f t="shared" si="4"/>
        <v>0</v>
      </c>
    </row>
    <row r="105" spans="1:7" ht="31.5" outlineLevel="5">
      <c r="A105" s="6" t="s">
        <v>23</v>
      </c>
      <c r="B105" s="7" t="s">
        <v>114</v>
      </c>
      <c r="C105" s="7" t="s">
        <v>120</v>
      </c>
      <c r="D105" s="7" t="s">
        <v>24</v>
      </c>
      <c r="E105" s="8">
        <v>100</v>
      </c>
      <c r="F105" s="8">
        <v>0</v>
      </c>
      <c r="G105" s="9">
        <f t="shared" si="4"/>
        <v>0</v>
      </c>
    </row>
    <row r="106" spans="1:7" ht="36.950000000000003" customHeight="1" outlineLevel="4">
      <c r="A106" s="6" t="s">
        <v>121</v>
      </c>
      <c r="B106" s="7" t="s">
        <v>114</v>
      </c>
      <c r="C106" s="7" t="s">
        <v>122</v>
      </c>
      <c r="D106" s="7" t="s">
        <v>12</v>
      </c>
      <c r="E106" s="8">
        <v>160</v>
      </c>
      <c r="F106" s="8">
        <v>0</v>
      </c>
      <c r="G106" s="9">
        <f t="shared" si="4"/>
        <v>0</v>
      </c>
    </row>
    <row r="107" spans="1:7" ht="31.5" outlineLevel="5">
      <c r="A107" s="6" t="s">
        <v>23</v>
      </c>
      <c r="B107" s="7" t="s">
        <v>114</v>
      </c>
      <c r="C107" s="7" t="s">
        <v>122</v>
      </c>
      <c r="D107" s="7" t="s">
        <v>24</v>
      </c>
      <c r="E107" s="8">
        <v>160</v>
      </c>
      <c r="F107" s="8">
        <v>0</v>
      </c>
      <c r="G107" s="9">
        <f t="shared" si="4"/>
        <v>0</v>
      </c>
    </row>
    <row r="108" spans="1:7" ht="78.75" outlineLevel="4">
      <c r="A108" s="6" t="s">
        <v>123</v>
      </c>
      <c r="B108" s="7" t="s">
        <v>114</v>
      </c>
      <c r="C108" s="7" t="s">
        <v>124</v>
      </c>
      <c r="D108" s="7" t="s">
        <v>12</v>
      </c>
      <c r="E108" s="8">
        <v>40</v>
      </c>
      <c r="F108" s="8">
        <v>0</v>
      </c>
      <c r="G108" s="9">
        <f t="shared" si="4"/>
        <v>0</v>
      </c>
    </row>
    <row r="109" spans="1:7" ht="31.5" outlineLevel="5">
      <c r="A109" s="6" t="s">
        <v>23</v>
      </c>
      <c r="B109" s="7" t="s">
        <v>114</v>
      </c>
      <c r="C109" s="7" t="s">
        <v>124</v>
      </c>
      <c r="D109" s="7" t="s">
        <v>24</v>
      </c>
      <c r="E109" s="8">
        <v>40</v>
      </c>
      <c r="F109" s="8">
        <v>0</v>
      </c>
      <c r="G109" s="9">
        <f t="shared" si="4"/>
        <v>0</v>
      </c>
    </row>
    <row r="110" spans="1:7" ht="94.5" outlineLevel="2">
      <c r="A110" s="6" t="s">
        <v>97</v>
      </c>
      <c r="B110" s="7" t="s">
        <v>114</v>
      </c>
      <c r="C110" s="7" t="s">
        <v>98</v>
      </c>
      <c r="D110" s="7" t="s">
        <v>12</v>
      </c>
      <c r="E110" s="8">
        <v>1811.9</v>
      </c>
      <c r="F110" s="8">
        <v>4.5</v>
      </c>
      <c r="G110" s="9">
        <f t="shared" si="4"/>
        <v>0.24835807715657601</v>
      </c>
    </row>
    <row r="111" spans="1:7" ht="78.75" outlineLevel="3">
      <c r="A111" s="6" t="s">
        <v>103</v>
      </c>
      <c r="B111" s="7" t="s">
        <v>114</v>
      </c>
      <c r="C111" s="7" t="s">
        <v>104</v>
      </c>
      <c r="D111" s="7" t="s">
        <v>12</v>
      </c>
      <c r="E111" s="8">
        <v>1811.9</v>
      </c>
      <c r="F111" s="8">
        <v>4.5</v>
      </c>
      <c r="G111" s="9">
        <f t="shared" si="4"/>
        <v>0.24835807715657601</v>
      </c>
    </row>
    <row r="112" spans="1:7" ht="47.25" outlineLevel="4">
      <c r="A112" s="6" t="s">
        <v>125</v>
      </c>
      <c r="B112" s="7" t="s">
        <v>114</v>
      </c>
      <c r="C112" s="7" t="s">
        <v>126</v>
      </c>
      <c r="D112" s="7" t="s">
        <v>12</v>
      </c>
      <c r="E112" s="8">
        <v>1811.9</v>
      </c>
      <c r="F112" s="8">
        <v>4.5</v>
      </c>
      <c r="G112" s="9">
        <f t="shared" ref="G112:G158" si="5">F112/E112*100</f>
        <v>0.24835807715657601</v>
      </c>
    </row>
    <row r="113" spans="1:7" ht="31.5" outlineLevel="5">
      <c r="A113" s="6" t="s">
        <v>23</v>
      </c>
      <c r="B113" s="7" t="s">
        <v>114</v>
      </c>
      <c r="C113" s="7" t="s">
        <v>126</v>
      </c>
      <c r="D113" s="7" t="s">
        <v>24</v>
      </c>
      <c r="E113" s="8">
        <v>1811.9</v>
      </c>
      <c r="F113" s="8">
        <v>4.5</v>
      </c>
      <c r="G113" s="9">
        <f t="shared" si="5"/>
        <v>0.24835807715657601</v>
      </c>
    </row>
    <row r="114" spans="1:7" ht="15.75">
      <c r="A114" s="12" t="s">
        <v>127</v>
      </c>
      <c r="B114" s="13" t="s">
        <v>128</v>
      </c>
      <c r="C114" s="13" t="s">
        <v>11</v>
      </c>
      <c r="D114" s="13" t="s">
        <v>12</v>
      </c>
      <c r="E114" s="14">
        <v>678338.06293999997</v>
      </c>
      <c r="F114" s="14">
        <v>75598.706099999996</v>
      </c>
      <c r="G114" s="15">
        <f t="shared" si="5"/>
        <v>11.144694692841799</v>
      </c>
    </row>
    <row r="115" spans="1:7" ht="15.75" outlineLevel="1">
      <c r="A115" s="6" t="s">
        <v>129</v>
      </c>
      <c r="B115" s="7" t="s">
        <v>130</v>
      </c>
      <c r="C115" s="7" t="s">
        <v>11</v>
      </c>
      <c r="D115" s="7" t="s">
        <v>12</v>
      </c>
      <c r="E115" s="8">
        <v>3000</v>
      </c>
      <c r="F115" s="8">
        <v>0</v>
      </c>
      <c r="G115" s="9">
        <f t="shared" si="5"/>
        <v>0</v>
      </c>
    </row>
    <row r="116" spans="1:7" ht="78.75" outlineLevel="2">
      <c r="A116" s="6" t="s">
        <v>51</v>
      </c>
      <c r="B116" s="7" t="s">
        <v>130</v>
      </c>
      <c r="C116" s="7" t="s">
        <v>52</v>
      </c>
      <c r="D116" s="7" t="s">
        <v>12</v>
      </c>
      <c r="E116" s="8">
        <v>3000</v>
      </c>
      <c r="F116" s="8">
        <v>0</v>
      </c>
      <c r="G116" s="9">
        <f t="shared" si="5"/>
        <v>0</v>
      </c>
    </row>
    <row r="117" spans="1:7" ht="15.75" outlineLevel="3">
      <c r="A117" s="6" t="s">
        <v>131</v>
      </c>
      <c r="B117" s="7" t="s">
        <v>130</v>
      </c>
      <c r="C117" s="7" t="s">
        <v>132</v>
      </c>
      <c r="D117" s="7" t="s">
        <v>12</v>
      </c>
      <c r="E117" s="8">
        <v>3000</v>
      </c>
      <c r="F117" s="8">
        <v>0</v>
      </c>
      <c r="G117" s="9">
        <f t="shared" si="5"/>
        <v>0</v>
      </c>
    </row>
    <row r="118" spans="1:7" ht="31.5" outlineLevel="4">
      <c r="A118" s="6" t="s">
        <v>133</v>
      </c>
      <c r="B118" s="7" t="s">
        <v>130</v>
      </c>
      <c r="C118" s="7" t="s">
        <v>134</v>
      </c>
      <c r="D118" s="7" t="s">
        <v>12</v>
      </c>
      <c r="E118" s="8">
        <v>3000</v>
      </c>
      <c r="F118" s="8">
        <v>0</v>
      </c>
      <c r="G118" s="9">
        <f t="shared" si="5"/>
        <v>0</v>
      </c>
    </row>
    <row r="119" spans="1:7" ht="31.5" outlineLevel="5">
      <c r="A119" s="6" t="s">
        <v>23</v>
      </c>
      <c r="B119" s="7" t="s">
        <v>130</v>
      </c>
      <c r="C119" s="7" t="s">
        <v>134</v>
      </c>
      <c r="D119" s="7" t="s">
        <v>24</v>
      </c>
      <c r="E119" s="8">
        <v>3000</v>
      </c>
      <c r="F119" s="8">
        <v>0</v>
      </c>
      <c r="G119" s="9">
        <f t="shared" si="5"/>
        <v>0</v>
      </c>
    </row>
    <row r="120" spans="1:7" ht="15.75" outlineLevel="1">
      <c r="A120" s="12" t="s">
        <v>135</v>
      </c>
      <c r="B120" s="13" t="s">
        <v>136</v>
      </c>
      <c r="C120" s="13" t="s">
        <v>11</v>
      </c>
      <c r="D120" s="13" t="s">
        <v>12</v>
      </c>
      <c r="E120" s="14">
        <v>663749.56894999999</v>
      </c>
      <c r="F120" s="14">
        <v>75347.316099999996</v>
      </c>
      <c r="G120" s="15">
        <f t="shared" si="5"/>
        <v>11.3517687430206</v>
      </c>
    </row>
    <row r="121" spans="1:7" ht="63" outlineLevel="2">
      <c r="A121" s="6" t="s">
        <v>137</v>
      </c>
      <c r="B121" s="7" t="s">
        <v>136</v>
      </c>
      <c r="C121" s="7" t="s">
        <v>138</v>
      </c>
      <c r="D121" s="7" t="s">
        <v>12</v>
      </c>
      <c r="E121" s="8">
        <v>662476.61921000003</v>
      </c>
      <c r="F121" s="8">
        <v>74562.585040000005</v>
      </c>
      <c r="G121" s="9">
        <f t="shared" si="5"/>
        <v>11.255127030583401</v>
      </c>
    </row>
    <row r="122" spans="1:7" ht="47.25" outlineLevel="3">
      <c r="A122" s="6" t="s">
        <v>139</v>
      </c>
      <c r="B122" s="7" t="s">
        <v>136</v>
      </c>
      <c r="C122" s="7" t="s">
        <v>140</v>
      </c>
      <c r="D122" s="7" t="s">
        <v>12</v>
      </c>
      <c r="E122" s="8">
        <v>612435.71921000001</v>
      </c>
      <c r="F122" s="8">
        <v>52027.073400000001</v>
      </c>
      <c r="G122" s="9">
        <f t="shared" si="5"/>
        <v>8.4951076118014992</v>
      </c>
    </row>
    <row r="123" spans="1:7" ht="81" customHeight="1" outlineLevel="4">
      <c r="A123" s="6" t="s">
        <v>141</v>
      </c>
      <c r="B123" s="7" t="s">
        <v>136</v>
      </c>
      <c r="C123" s="7" t="s">
        <v>142</v>
      </c>
      <c r="D123" s="7" t="s">
        <v>12</v>
      </c>
      <c r="E123" s="8">
        <v>124824.6</v>
      </c>
      <c r="F123" s="8">
        <v>0</v>
      </c>
      <c r="G123" s="9">
        <f t="shared" si="5"/>
        <v>0</v>
      </c>
    </row>
    <row r="124" spans="1:7" ht="31.5" outlineLevel="5">
      <c r="A124" s="6" t="s">
        <v>23</v>
      </c>
      <c r="B124" s="7" t="s">
        <v>136</v>
      </c>
      <c r="C124" s="7" t="s">
        <v>142</v>
      </c>
      <c r="D124" s="7" t="s">
        <v>24</v>
      </c>
      <c r="E124" s="8">
        <v>124824.6</v>
      </c>
      <c r="F124" s="8">
        <v>0</v>
      </c>
      <c r="G124" s="9">
        <f t="shared" si="5"/>
        <v>0</v>
      </c>
    </row>
    <row r="125" spans="1:7" ht="47.25" outlineLevel="4">
      <c r="A125" s="6" t="s">
        <v>143</v>
      </c>
      <c r="B125" s="7" t="s">
        <v>136</v>
      </c>
      <c r="C125" s="7" t="s">
        <v>144</v>
      </c>
      <c r="D125" s="7" t="s">
        <v>12</v>
      </c>
      <c r="E125" s="8">
        <v>179791.1</v>
      </c>
      <c r="F125" s="8">
        <v>0</v>
      </c>
      <c r="G125" s="9">
        <f t="shared" si="5"/>
        <v>0</v>
      </c>
    </row>
    <row r="126" spans="1:7" ht="31.5" outlineLevel="5">
      <c r="A126" s="6" t="s">
        <v>23</v>
      </c>
      <c r="B126" s="7" t="s">
        <v>136</v>
      </c>
      <c r="C126" s="7" t="s">
        <v>144</v>
      </c>
      <c r="D126" s="7" t="s">
        <v>24</v>
      </c>
      <c r="E126" s="8">
        <v>179791.1</v>
      </c>
      <c r="F126" s="8">
        <v>0</v>
      </c>
      <c r="G126" s="9">
        <f t="shared" si="5"/>
        <v>0</v>
      </c>
    </row>
    <row r="127" spans="1:7" ht="31.5" outlineLevel="4">
      <c r="A127" s="6" t="s">
        <v>145</v>
      </c>
      <c r="B127" s="7" t="s">
        <v>136</v>
      </c>
      <c r="C127" s="7" t="s">
        <v>146</v>
      </c>
      <c r="D127" s="7" t="s">
        <v>12</v>
      </c>
      <c r="E127" s="8">
        <v>13879.059209999999</v>
      </c>
      <c r="F127" s="8">
        <v>200</v>
      </c>
      <c r="G127" s="9">
        <f t="shared" si="5"/>
        <v>1.4410198629017901</v>
      </c>
    </row>
    <row r="128" spans="1:7" ht="31.5" outlineLevel="5">
      <c r="A128" s="6" t="s">
        <v>23</v>
      </c>
      <c r="B128" s="7" t="s">
        <v>136</v>
      </c>
      <c r="C128" s="7" t="s">
        <v>146</v>
      </c>
      <c r="D128" s="7" t="s">
        <v>24</v>
      </c>
      <c r="E128" s="8">
        <v>13879.059209999999</v>
      </c>
      <c r="F128" s="8">
        <v>200</v>
      </c>
      <c r="G128" s="9">
        <f t="shared" si="5"/>
        <v>1.4410198629017901</v>
      </c>
    </row>
    <row r="129" spans="1:7" ht="80.25" customHeight="1" outlineLevel="4">
      <c r="A129" s="6" t="s">
        <v>147</v>
      </c>
      <c r="B129" s="7" t="s">
        <v>136</v>
      </c>
      <c r="C129" s="7" t="s">
        <v>148</v>
      </c>
      <c r="D129" s="7" t="s">
        <v>12</v>
      </c>
      <c r="E129" s="8">
        <v>14192.11</v>
      </c>
      <c r="F129" s="8">
        <v>0</v>
      </c>
      <c r="G129" s="9">
        <f t="shared" si="5"/>
        <v>0</v>
      </c>
    </row>
    <row r="130" spans="1:7" ht="31.5" outlineLevel="5">
      <c r="A130" s="6" t="s">
        <v>23</v>
      </c>
      <c r="B130" s="7" t="s">
        <v>136</v>
      </c>
      <c r="C130" s="7" t="s">
        <v>148</v>
      </c>
      <c r="D130" s="7" t="s">
        <v>24</v>
      </c>
      <c r="E130" s="8">
        <v>14192.11</v>
      </c>
      <c r="F130" s="8">
        <v>0</v>
      </c>
      <c r="G130" s="9">
        <f t="shared" si="5"/>
        <v>0</v>
      </c>
    </row>
    <row r="131" spans="1:7" ht="43.5" customHeight="1" outlineLevel="4">
      <c r="A131" s="6" t="s">
        <v>149</v>
      </c>
      <c r="B131" s="7" t="s">
        <v>136</v>
      </c>
      <c r="C131" s="7" t="s">
        <v>150</v>
      </c>
      <c r="D131" s="7" t="s">
        <v>12</v>
      </c>
      <c r="E131" s="8">
        <v>30161.15</v>
      </c>
      <c r="F131" s="8">
        <v>0</v>
      </c>
      <c r="G131" s="9">
        <f t="shared" si="5"/>
        <v>0</v>
      </c>
    </row>
    <row r="132" spans="1:7" ht="31.5" outlineLevel="5">
      <c r="A132" s="6" t="s">
        <v>23</v>
      </c>
      <c r="B132" s="7" t="s">
        <v>136</v>
      </c>
      <c r="C132" s="7" t="s">
        <v>150</v>
      </c>
      <c r="D132" s="7" t="s">
        <v>24</v>
      </c>
      <c r="E132" s="8">
        <v>30161.15</v>
      </c>
      <c r="F132" s="8">
        <v>0</v>
      </c>
      <c r="G132" s="9">
        <f t="shared" si="5"/>
        <v>0</v>
      </c>
    </row>
    <row r="133" spans="1:7" ht="31.5" outlineLevel="4">
      <c r="A133" s="6" t="s">
        <v>151</v>
      </c>
      <c r="B133" s="7" t="s">
        <v>136</v>
      </c>
      <c r="C133" s="7" t="s">
        <v>152</v>
      </c>
      <c r="D133" s="7" t="s">
        <v>12</v>
      </c>
      <c r="E133" s="8">
        <v>203999.84</v>
      </c>
      <c r="F133" s="8">
        <v>51827.073400000001</v>
      </c>
      <c r="G133" s="9">
        <f t="shared" si="5"/>
        <v>25.4054480630965</v>
      </c>
    </row>
    <row r="134" spans="1:7" ht="31.5" outlineLevel="5">
      <c r="A134" s="6" t="s">
        <v>23</v>
      </c>
      <c r="B134" s="7" t="s">
        <v>136</v>
      </c>
      <c r="C134" s="7" t="s">
        <v>152</v>
      </c>
      <c r="D134" s="7" t="s">
        <v>24</v>
      </c>
      <c r="E134" s="8">
        <v>203999.84</v>
      </c>
      <c r="F134" s="8">
        <v>51827.073400000001</v>
      </c>
      <c r="G134" s="9">
        <f t="shared" si="5"/>
        <v>25.4054480630965</v>
      </c>
    </row>
    <row r="135" spans="1:7" ht="51" customHeight="1" outlineLevel="4">
      <c r="A135" s="6" t="s">
        <v>153</v>
      </c>
      <c r="B135" s="7" t="s">
        <v>136</v>
      </c>
      <c r="C135" s="7" t="s">
        <v>154</v>
      </c>
      <c r="D135" s="7" t="s">
        <v>12</v>
      </c>
      <c r="E135" s="8">
        <v>31359.4</v>
      </c>
      <c r="F135" s="8">
        <v>0</v>
      </c>
      <c r="G135" s="9">
        <f t="shared" si="5"/>
        <v>0</v>
      </c>
    </row>
    <row r="136" spans="1:7" ht="31.5" outlineLevel="5">
      <c r="A136" s="6" t="s">
        <v>23</v>
      </c>
      <c r="B136" s="7" t="s">
        <v>136</v>
      </c>
      <c r="C136" s="7" t="s">
        <v>154</v>
      </c>
      <c r="D136" s="7" t="s">
        <v>24</v>
      </c>
      <c r="E136" s="8">
        <v>31359.4</v>
      </c>
      <c r="F136" s="8">
        <v>0</v>
      </c>
      <c r="G136" s="9">
        <f t="shared" si="5"/>
        <v>0</v>
      </c>
    </row>
    <row r="137" spans="1:7" ht="79.5" customHeight="1" outlineLevel="4">
      <c r="A137" s="6" t="s">
        <v>155</v>
      </c>
      <c r="B137" s="7" t="s">
        <v>136</v>
      </c>
      <c r="C137" s="7" t="s">
        <v>156</v>
      </c>
      <c r="D137" s="7" t="s">
        <v>12</v>
      </c>
      <c r="E137" s="8">
        <v>2498.15</v>
      </c>
      <c r="F137" s="8">
        <v>0</v>
      </c>
      <c r="G137" s="9">
        <f t="shared" si="5"/>
        <v>0</v>
      </c>
    </row>
    <row r="138" spans="1:7" ht="31.5" outlineLevel="5">
      <c r="A138" s="6" t="s">
        <v>23</v>
      </c>
      <c r="B138" s="7" t="s">
        <v>136</v>
      </c>
      <c r="C138" s="7" t="s">
        <v>156</v>
      </c>
      <c r="D138" s="7" t="s">
        <v>24</v>
      </c>
      <c r="E138" s="8">
        <v>2498.15</v>
      </c>
      <c r="F138" s="8">
        <v>0</v>
      </c>
      <c r="G138" s="9">
        <f t="shared" si="5"/>
        <v>0</v>
      </c>
    </row>
    <row r="139" spans="1:7" ht="78" customHeight="1" outlineLevel="4">
      <c r="A139" s="6" t="s">
        <v>157</v>
      </c>
      <c r="B139" s="7" t="s">
        <v>136</v>
      </c>
      <c r="C139" s="7" t="s">
        <v>158</v>
      </c>
      <c r="D139" s="7" t="s">
        <v>12</v>
      </c>
      <c r="E139" s="8">
        <v>2399.44</v>
      </c>
      <c r="F139" s="8">
        <v>0</v>
      </c>
      <c r="G139" s="9">
        <f t="shared" si="5"/>
        <v>0</v>
      </c>
    </row>
    <row r="140" spans="1:7" ht="31.5" outlineLevel="5">
      <c r="A140" s="6" t="s">
        <v>23</v>
      </c>
      <c r="B140" s="7" t="s">
        <v>136</v>
      </c>
      <c r="C140" s="7" t="s">
        <v>158</v>
      </c>
      <c r="D140" s="7" t="s">
        <v>24</v>
      </c>
      <c r="E140" s="8">
        <v>2399.44</v>
      </c>
      <c r="F140" s="8">
        <v>0</v>
      </c>
      <c r="G140" s="9">
        <f t="shared" si="5"/>
        <v>0</v>
      </c>
    </row>
    <row r="141" spans="1:7" ht="126.95" customHeight="1" outlineLevel="4">
      <c r="A141" s="6" t="s">
        <v>159</v>
      </c>
      <c r="B141" s="7" t="s">
        <v>136</v>
      </c>
      <c r="C141" s="7" t="s">
        <v>160</v>
      </c>
      <c r="D141" s="7" t="s">
        <v>12</v>
      </c>
      <c r="E141" s="8">
        <v>100</v>
      </c>
      <c r="F141" s="8">
        <v>0</v>
      </c>
      <c r="G141" s="9">
        <f t="shared" si="5"/>
        <v>0</v>
      </c>
    </row>
    <row r="142" spans="1:7" ht="31.5" outlineLevel="5">
      <c r="A142" s="6" t="s">
        <v>23</v>
      </c>
      <c r="B142" s="7" t="s">
        <v>136</v>
      </c>
      <c r="C142" s="7" t="s">
        <v>160</v>
      </c>
      <c r="D142" s="7" t="s">
        <v>24</v>
      </c>
      <c r="E142" s="8">
        <v>100</v>
      </c>
      <c r="F142" s="8">
        <v>0</v>
      </c>
      <c r="G142" s="9">
        <f t="shared" si="5"/>
        <v>0</v>
      </c>
    </row>
    <row r="143" spans="1:7" ht="108" customHeight="1" outlineLevel="4">
      <c r="A143" s="6" t="s">
        <v>161</v>
      </c>
      <c r="B143" s="7" t="s">
        <v>136</v>
      </c>
      <c r="C143" s="7" t="s">
        <v>162</v>
      </c>
      <c r="D143" s="7" t="s">
        <v>12</v>
      </c>
      <c r="E143" s="8">
        <v>50</v>
      </c>
      <c r="F143" s="8">
        <v>0</v>
      </c>
      <c r="G143" s="9">
        <f t="shared" si="5"/>
        <v>0</v>
      </c>
    </row>
    <row r="144" spans="1:7" ht="31.5" outlineLevel="5">
      <c r="A144" s="6" t="s">
        <v>23</v>
      </c>
      <c r="B144" s="7" t="s">
        <v>136</v>
      </c>
      <c r="C144" s="7" t="s">
        <v>162</v>
      </c>
      <c r="D144" s="7" t="s">
        <v>24</v>
      </c>
      <c r="E144" s="8">
        <v>50</v>
      </c>
      <c r="F144" s="8">
        <v>0</v>
      </c>
      <c r="G144" s="9">
        <f t="shared" si="5"/>
        <v>0</v>
      </c>
    </row>
    <row r="145" spans="1:7" ht="63" outlineLevel="4">
      <c r="A145" s="6" t="s">
        <v>163</v>
      </c>
      <c r="B145" s="7" t="s">
        <v>136</v>
      </c>
      <c r="C145" s="7" t="s">
        <v>164</v>
      </c>
      <c r="D145" s="7" t="s">
        <v>12</v>
      </c>
      <c r="E145" s="8">
        <v>7195.87</v>
      </c>
      <c r="F145" s="8">
        <v>0</v>
      </c>
      <c r="G145" s="9">
        <f t="shared" si="5"/>
        <v>0</v>
      </c>
    </row>
    <row r="146" spans="1:7" ht="31.5" outlineLevel="5">
      <c r="A146" s="6" t="s">
        <v>23</v>
      </c>
      <c r="B146" s="7" t="s">
        <v>136</v>
      </c>
      <c r="C146" s="7" t="s">
        <v>164</v>
      </c>
      <c r="D146" s="7" t="s">
        <v>24</v>
      </c>
      <c r="E146" s="8">
        <v>7195.87</v>
      </c>
      <c r="F146" s="8">
        <v>0</v>
      </c>
      <c r="G146" s="9">
        <f t="shared" si="5"/>
        <v>0</v>
      </c>
    </row>
    <row r="147" spans="1:7" ht="94.5" outlineLevel="4">
      <c r="A147" s="6" t="s">
        <v>165</v>
      </c>
      <c r="B147" s="7" t="s">
        <v>136</v>
      </c>
      <c r="C147" s="7" t="s">
        <v>166</v>
      </c>
      <c r="D147" s="7" t="s">
        <v>12</v>
      </c>
      <c r="E147" s="8">
        <v>1005</v>
      </c>
      <c r="F147" s="8">
        <v>0</v>
      </c>
      <c r="G147" s="9">
        <f t="shared" si="5"/>
        <v>0</v>
      </c>
    </row>
    <row r="148" spans="1:7" ht="31.5" outlineLevel="5">
      <c r="A148" s="6" t="s">
        <v>23</v>
      </c>
      <c r="B148" s="7" t="s">
        <v>136</v>
      </c>
      <c r="C148" s="7" t="s">
        <v>166</v>
      </c>
      <c r="D148" s="7" t="s">
        <v>24</v>
      </c>
      <c r="E148" s="8">
        <v>1005</v>
      </c>
      <c r="F148" s="8">
        <v>0</v>
      </c>
      <c r="G148" s="9">
        <f t="shared" si="5"/>
        <v>0</v>
      </c>
    </row>
    <row r="149" spans="1:7" ht="80.25" customHeight="1" outlineLevel="4">
      <c r="A149" s="6" t="s">
        <v>157</v>
      </c>
      <c r="B149" s="7" t="s">
        <v>136</v>
      </c>
      <c r="C149" s="7" t="s">
        <v>167</v>
      </c>
      <c r="D149" s="7" t="s">
        <v>12</v>
      </c>
      <c r="E149" s="8">
        <v>980</v>
      </c>
      <c r="F149" s="8">
        <v>0</v>
      </c>
      <c r="G149" s="9">
        <f t="shared" si="5"/>
        <v>0</v>
      </c>
    </row>
    <row r="150" spans="1:7" ht="31.5" outlineLevel="5">
      <c r="A150" s="6" t="s">
        <v>23</v>
      </c>
      <c r="B150" s="7" t="s">
        <v>136</v>
      </c>
      <c r="C150" s="7" t="s">
        <v>167</v>
      </c>
      <c r="D150" s="7" t="s">
        <v>24</v>
      </c>
      <c r="E150" s="8">
        <v>980</v>
      </c>
      <c r="F150" s="8">
        <v>0</v>
      </c>
      <c r="G150" s="9">
        <f t="shared" si="5"/>
        <v>0</v>
      </c>
    </row>
    <row r="151" spans="1:7" ht="49.5" customHeight="1" outlineLevel="3">
      <c r="A151" s="6" t="s">
        <v>168</v>
      </c>
      <c r="B151" s="7" t="s">
        <v>136</v>
      </c>
      <c r="C151" s="7" t="s">
        <v>169</v>
      </c>
      <c r="D151" s="7" t="s">
        <v>12</v>
      </c>
      <c r="E151" s="8">
        <v>7555.8</v>
      </c>
      <c r="F151" s="8">
        <v>0</v>
      </c>
      <c r="G151" s="9">
        <f t="shared" si="5"/>
        <v>0</v>
      </c>
    </row>
    <row r="152" spans="1:7" ht="48" customHeight="1" outlineLevel="4">
      <c r="A152" s="6" t="s">
        <v>170</v>
      </c>
      <c r="B152" s="7" t="s">
        <v>136</v>
      </c>
      <c r="C152" s="7" t="s">
        <v>171</v>
      </c>
      <c r="D152" s="7" t="s">
        <v>12</v>
      </c>
      <c r="E152" s="8">
        <v>6770.8</v>
      </c>
      <c r="F152" s="8">
        <v>0</v>
      </c>
      <c r="G152" s="9">
        <f t="shared" si="5"/>
        <v>0</v>
      </c>
    </row>
    <row r="153" spans="1:7" ht="31.5" outlineLevel="5">
      <c r="A153" s="6" t="s">
        <v>23</v>
      </c>
      <c r="B153" s="7" t="s">
        <v>136</v>
      </c>
      <c r="C153" s="7" t="s">
        <v>171</v>
      </c>
      <c r="D153" s="7" t="s">
        <v>24</v>
      </c>
      <c r="E153" s="8">
        <v>6770.8</v>
      </c>
      <c r="F153" s="8">
        <v>0</v>
      </c>
      <c r="G153" s="9">
        <f t="shared" si="5"/>
        <v>0</v>
      </c>
    </row>
    <row r="154" spans="1:7" ht="63" outlineLevel="4">
      <c r="A154" s="6" t="s">
        <v>172</v>
      </c>
      <c r="B154" s="7" t="s">
        <v>136</v>
      </c>
      <c r="C154" s="7" t="s">
        <v>173</v>
      </c>
      <c r="D154" s="7" t="s">
        <v>12</v>
      </c>
      <c r="E154" s="8">
        <v>785</v>
      </c>
      <c r="F154" s="8">
        <v>0</v>
      </c>
      <c r="G154" s="9">
        <f t="shared" si="5"/>
        <v>0</v>
      </c>
    </row>
    <row r="155" spans="1:7" ht="31.5" outlineLevel="5">
      <c r="A155" s="6" t="s">
        <v>23</v>
      </c>
      <c r="B155" s="7" t="s">
        <v>136</v>
      </c>
      <c r="C155" s="7" t="s">
        <v>173</v>
      </c>
      <c r="D155" s="7" t="s">
        <v>24</v>
      </c>
      <c r="E155" s="8">
        <v>785</v>
      </c>
      <c r="F155" s="8">
        <v>0</v>
      </c>
      <c r="G155" s="9">
        <f t="shared" si="5"/>
        <v>0</v>
      </c>
    </row>
    <row r="156" spans="1:7" ht="47.25" outlineLevel="3">
      <c r="A156" s="6" t="s">
        <v>174</v>
      </c>
      <c r="B156" s="7" t="s">
        <v>136</v>
      </c>
      <c r="C156" s="7" t="s">
        <v>175</v>
      </c>
      <c r="D156" s="7" t="s">
        <v>12</v>
      </c>
      <c r="E156" s="8">
        <v>42485.1</v>
      </c>
      <c r="F156" s="8">
        <v>22535.511640000001</v>
      </c>
      <c r="G156" s="9">
        <f t="shared" si="5"/>
        <v>53.043329637920102</v>
      </c>
    </row>
    <row r="157" spans="1:7" ht="63" outlineLevel="4">
      <c r="A157" s="6" t="s">
        <v>176</v>
      </c>
      <c r="B157" s="7" t="s">
        <v>136</v>
      </c>
      <c r="C157" s="7" t="s">
        <v>177</v>
      </c>
      <c r="D157" s="7" t="s">
        <v>12</v>
      </c>
      <c r="E157" s="8">
        <v>42485.1</v>
      </c>
      <c r="F157" s="8">
        <v>22535.511640000001</v>
      </c>
      <c r="G157" s="9">
        <f t="shared" si="5"/>
        <v>53.043329637920102</v>
      </c>
    </row>
    <row r="158" spans="1:7" ht="31.5" outlineLevel="5">
      <c r="A158" s="6" t="s">
        <v>23</v>
      </c>
      <c r="B158" s="7" t="s">
        <v>136</v>
      </c>
      <c r="C158" s="7" t="s">
        <v>177</v>
      </c>
      <c r="D158" s="7" t="s">
        <v>24</v>
      </c>
      <c r="E158" s="8">
        <v>42485.1</v>
      </c>
      <c r="F158" s="8">
        <v>22535.511640000001</v>
      </c>
      <c r="G158" s="9">
        <f t="shared" si="5"/>
        <v>53.043329637920102</v>
      </c>
    </row>
    <row r="159" spans="1:7" ht="36.950000000000003" customHeight="1" outlineLevel="4">
      <c r="A159" s="6" t="s">
        <v>45</v>
      </c>
      <c r="B159" s="7" t="s">
        <v>136</v>
      </c>
      <c r="C159" s="7" t="s">
        <v>46</v>
      </c>
      <c r="D159" s="7" t="s">
        <v>12</v>
      </c>
      <c r="E159" s="8">
        <v>388.21868000000001</v>
      </c>
      <c r="F159" s="8">
        <v>0</v>
      </c>
      <c r="G159" s="9">
        <f t="shared" ref="G159:G206" si="6">F159/E159*100</f>
        <v>0</v>
      </c>
    </row>
    <row r="160" spans="1:7" ht="31.5" outlineLevel="5">
      <c r="A160" s="6" t="s">
        <v>23</v>
      </c>
      <c r="B160" s="7" t="s">
        <v>136</v>
      </c>
      <c r="C160" s="7" t="s">
        <v>46</v>
      </c>
      <c r="D160" s="7" t="s">
        <v>24</v>
      </c>
      <c r="E160" s="8">
        <v>388.21868000000001</v>
      </c>
      <c r="F160" s="8">
        <v>0</v>
      </c>
      <c r="G160" s="9">
        <f t="shared" si="6"/>
        <v>0</v>
      </c>
    </row>
    <row r="161" spans="1:7" ht="31.5" outlineLevel="4">
      <c r="A161" s="6" t="s">
        <v>178</v>
      </c>
      <c r="B161" s="7" t="s">
        <v>136</v>
      </c>
      <c r="C161" s="7" t="s">
        <v>70</v>
      </c>
      <c r="D161" s="7" t="s">
        <v>12</v>
      </c>
      <c r="E161" s="8">
        <v>100</v>
      </c>
      <c r="F161" s="8">
        <v>0</v>
      </c>
      <c r="G161" s="9">
        <f t="shared" si="6"/>
        <v>0</v>
      </c>
    </row>
    <row r="162" spans="1:7" ht="15.75" outlineLevel="5">
      <c r="A162" s="6" t="s">
        <v>71</v>
      </c>
      <c r="B162" s="7" t="s">
        <v>136</v>
      </c>
      <c r="C162" s="7" t="s">
        <v>70</v>
      </c>
      <c r="D162" s="7" t="s">
        <v>72</v>
      </c>
      <c r="E162" s="8">
        <v>100</v>
      </c>
      <c r="F162" s="8">
        <v>0</v>
      </c>
      <c r="G162" s="9">
        <f t="shared" si="6"/>
        <v>0</v>
      </c>
    </row>
    <row r="163" spans="1:7" ht="47.25" outlineLevel="4">
      <c r="A163" s="6" t="s">
        <v>73</v>
      </c>
      <c r="B163" s="7" t="s">
        <v>136</v>
      </c>
      <c r="C163" s="7" t="s">
        <v>74</v>
      </c>
      <c r="D163" s="7" t="s">
        <v>12</v>
      </c>
      <c r="E163" s="8">
        <v>784.73105999999996</v>
      </c>
      <c r="F163" s="8">
        <v>784.73105999999996</v>
      </c>
      <c r="G163" s="9">
        <f t="shared" si="6"/>
        <v>100</v>
      </c>
    </row>
    <row r="164" spans="1:7" ht="31.5" outlineLevel="5">
      <c r="A164" s="6" t="s">
        <v>23</v>
      </c>
      <c r="B164" s="7" t="s">
        <v>136</v>
      </c>
      <c r="C164" s="7" t="s">
        <v>74</v>
      </c>
      <c r="D164" s="7" t="s">
        <v>24</v>
      </c>
      <c r="E164" s="8">
        <v>784.73105999999996</v>
      </c>
      <c r="F164" s="8">
        <v>784.73105999999996</v>
      </c>
      <c r="G164" s="9">
        <f t="shared" si="6"/>
        <v>100</v>
      </c>
    </row>
    <row r="165" spans="1:7" ht="23.1" customHeight="1" outlineLevel="1">
      <c r="A165" s="12" t="s">
        <v>179</v>
      </c>
      <c r="B165" s="13" t="s">
        <v>180</v>
      </c>
      <c r="C165" s="13" t="s">
        <v>11</v>
      </c>
      <c r="D165" s="13" t="s">
        <v>12</v>
      </c>
      <c r="E165" s="14">
        <v>11588.493990000001</v>
      </c>
      <c r="F165" s="14">
        <v>251.39</v>
      </c>
      <c r="G165" s="15">
        <f t="shared" si="6"/>
        <v>2.1693069023199301</v>
      </c>
    </row>
    <row r="166" spans="1:7" ht="68.25" customHeight="1" outlineLevel="2">
      <c r="A166" s="6" t="s">
        <v>51</v>
      </c>
      <c r="B166" s="7" t="s">
        <v>180</v>
      </c>
      <c r="C166" s="7" t="s">
        <v>52</v>
      </c>
      <c r="D166" s="7" t="s">
        <v>12</v>
      </c>
      <c r="E166" s="8">
        <v>5140.3999999999996</v>
      </c>
      <c r="F166" s="8">
        <v>20</v>
      </c>
      <c r="G166" s="9">
        <f t="shared" si="6"/>
        <v>0.38907478017274899</v>
      </c>
    </row>
    <row r="167" spans="1:7" ht="15.75" outlineLevel="3">
      <c r="A167" s="6" t="s">
        <v>131</v>
      </c>
      <c r="B167" s="7" t="s">
        <v>180</v>
      </c>
      <c r="C167" s="7" t="s">
        <v>132</v>
      </c>
      <c r="D167" s="7" t="s">
        <v>12</v>
      </c>
      <c r="E167" s="8">
        <v>5140.3999999999996</v>
      </c>
      <c r="F167" s="8">
        <v>20</v>
      </c>
      <c r="G167" s="9">
        <f t="shared" si="6"/>
        <v>0.38907478017274899</v>
      </c>
    </row>
    <row r="168" spans="1:7" ht="47.25" outlineLevel="4">
      <c r="A168" s="6" t="s">
        <v>181</v>
      </c>
      <c r="B168" s="7" t="s">
        <v>180</v>
      </c>
      <c r="C168" s="7" t="s">
        <v>182</v>
      </c>
      <c r="D168" s="7" t="s">
        <v>12</v>
      </c>
      <c r="E168" s="8">
        <v>2249.1</v>
      </c>
      <c r="F168" s="8">
        <v>10</v>
      </c>
      <c r="G168" s="9">
        <f t="shared" si="6"/>
        <v>0.44462229336178899</v>
      </c>
    </row>
    <row r="169" spans="1:7" ht="31.5" outlineLevel="5">
      <c r="A169" s="6" t="s">
        <v>23</v>
      </c>
      <c r="B169" s="7" t="s">
        <v>180</v>
      </c>
      <c r="C169" s="7" t="s">
        <v>182</v>
      </c>
      <c r="D169" s="7" t="s">
        <v>24</v>
      </c>
      <c r="E169" s="8">
        <v>2249.1</v>
      </c>
      <c r="F169" s="8">
        <v>10</v>
      </c>
      <c r="G169" s="9">
        <f t="shared" si="6"/>
        <v>0.44462229336178899</v>
      </c>
    </row>
    <row r="170" spans="1:7" ht="15.75" outlineLevel="4">
      <c r="A170" s="6" t="s">
        <v>183</v>
      </c>
      <c r="B170" s="7" t="s">
        <v>180</v>
      </c>
      <c r="C170" s="7" t="s">
        <v>184</v>
      </c>
      <c r="D170" s="7" t="s">
        <v>12</v>
      </c>
      <c r="E170" s="8">
        <v>2049.6</v>
      </c>
      <c r="F170" s="8">
        <v>0</v>
      </c>
      <c r="G170" s="9">
        <f t="shared" si="6"/>
        <v>0</v>
      </c>
    </row>
    <row r="171" spans="1:7" ht="31.5" outlineLevel="5">
      <c r="A171" s="6" t="s">
        <v>23</v>
      </c>
      <c r="B171" s="7" t="s">
        <v>180</v>
      </c>
      <c r="C171" s="7" t="s">
        <v>184</v>
      </c>
      <c r="D171" s="7" t="s">
        <v>24</v>
      </c>
      <c r="E171" s="8">
        <v>2049.6</v>
      </c>
      <c r="F171" s="8">
        <v>0</v>
      </c>
      <c r="G171" s="9">
        <f t="shared" si="6"/>
        <v>0</v>
      </c>
    </row>
    <row r="172" spans="1:7" ht="35.1" customHeight="1" outlineLevel="4">
      <c r="A172" s="6" t="s">
        <v>185</v>
      </c>
      <c r="B172" s="7" t="s">
        <v>180</v>
      </c>
      <c r="C172" s="7" t="s">
        <v>186</v>
      </c>
      <c r="D172" s="7" t="s">
        <v>12</v>
      </c>
      <c r="E172" s="8">
        <v>450</v>
      </c>
      <c r="F172" s="8">
        <v>10</v>
      </c>
      <c r="G172" s="9">
        <f t="shared" si="6"/>
        <v>2.2222222222222201</v>
      </c>
    </row>
    <row r="173" spans="1:7" ht="31.5" outlineLevel="5">
      <c r="A173" s="6" t="s">
        <v>23</v>
      </c>
      <c r="B173" s="7" t="s">
        <v>180</v>
      </c>
      <c r="C173" s="7" t="s">
        <v>186</v>
      </c>
      <c r="D173" s="7" t="s">
        <v>24</v>
      </c>
      <c r="E173" s="8">
        <v>450</v>
      </c>
      <c r="F173" s="8">
        <v>10</v>
      </c>
      <c r="G173" s="9">
        <f t="shared" si="6"/>
        <v>2.2222222222222201</v>
      </c>
    </row>
    <row r="174" spans="1:7" ht="47.25" outlineLevel="4">
      <c r="A174" s="6" t="s">
        <v>187</v>
      </c>
      <c r="B174" s="7" t="s">
        <v>180</v>
      </c>
      <c r="C174" s="7" t="s">
        <v>188</v>
      </c>
      <c r="D174" s="7" t="s">
        <v>12</v>
      </c>
      <c r="E174" s="8">
        <v>391.7</v>
      </c>
      <c r="F174" s="8">
        <v>0</v>
      </c>
      <c r="G174" s="9">
        <f t="shared" si="6"/>
        <v>0</v>
      </c>
    </row>
    <row r="175" spans="1:7" ht="31.5" outlineLevel="5">
      <c r="A175" s="6" t="s">
        <v>23</v>
      </c>
      <c r="B175" s="7" t="s">
        <v>180</v>
      </c>
      <c r="C175" s="7" t="s">
        <v>188</v>
      </c>
      <c r="D175" s="7" t="s">
        <v>24</v>
      </c>
      <c r="E175" s="8">
        <v>391.7</v>
      </c>
      <c r="F175" s="8">
        <v>0</v>
      </c>
      <c r="G175" s="9">
        <f t="shared" si="6"/>
        <v>0</v>
      </c>
    </row>
    <row r="176" spans="1:7" ht="63" outlineLevel="2">
      <c r="A176" s="6" t="s">
        <v>115</v>
      </c>
      <c r="B176" s="7" t="s">
        <v>180</v>
      </c>
      <c r="C176" s="7" t="s">
        <v>116</v>
      </c>
      <c r="D176" s="7" t="s">
        <v>12</v>
      </c>
      <c r="E176" s="8">
        <v>5482.4939899999999</v>
      </c>
      <c r="F176" s="8">
        <v>0</v>
      </c>
      <c r="G176" s="9">
        <f t="shared" si="6"/>
        <v>0</v>
      </c>
    </row>
    <row r="177" spans="1:7" ht="47.25" outlineLevel="3">
      <c r="A177" s="6" t="s">
        <v>189</v>
      </c>
      <c r="B177" s="7" t="s">
        <v>180</v>
      </c>
      <c r="C177" s="7" t="s">
        <v>190</v>
      </c>
      <c r="D177" s="7" t="s">
        <v>12</v>
      </c>
      <c r="E177" s="8">
        <v>5482.4939899999999</v>
      </c>
      <c r="F177" s="8">
        <v>0</v>
      </c>
      <c r="G177" s="9">
        <f t="shared" si="6"/>
        <v>0</v>
      </c>
    </row>
    <row r="178" spans="1:7" ht="31.5" outlineLevel="4">
      <c r="A178" s="6" t="s">
        <v>191</v>
      </c>
      <c r="B178" s="7" t="s">
        <v>180</v>
      </c>
      <c r="C178" s="7" t="s">
        <v>192</v>
      </c>
      <c r="D178" s="7" t="s">
        <v>12</v>
      </c>
      <c r="E178" s="8">
        <v>575</v>
      </c>
      <c r="F178" s="8">
        <v>0</v>
      </c>
      <c r="G178" s="9">
        <f t="shared" si="6"/>
        <v>0</v>
      </c>
    </row>
    <row r="179" spans="1:7" ht="31.5" outlineLevel="5">
      <c r="A179" s="6" t="s">
        <v>23</v>
      </c>
      <c r="B179" s="7" t="s">
        <v>180</v>
      </c>
      <c r="C179" s="7" t="s">
        <v>192</v>
      </c>
      <c r="D179" s="7" t="s">
        <v>24</v>
      </c>
      <c r="E179" s="8">
        <v>575</v>
      </c>
      <c r="F179" s="8">
        <v>0</v>
      </c>
      <c r="G179" s="9">
        <f t="shared" si="6"/>
        <v>0</v>
      </c>
    </row>
    <row r="180" spans="1:7" ht="31.5" outlineLevel="4">
      <c r="A180" s="6" t="s">
        <v>193</v>
      </c>
      <c r="B180" s="7" t="s">
        <v>180</v>
      </c>
      <c r="C180" s="7" t="s">
        <v>194</v>
      </c>
      <c r="D180" s="7" t="s">
        <v>12</v>
      </c>
      <c r="E180" s="8">
        <v>4857.4939899999999</v>
      </c>
      <c r="F180" s="8">
        <v>0</v>
      </c>
      <c r="G180" s="9">
        <f t="shared" si="6"/>
        <v>0</v>
      </c>
    </row>
    <row r="181" spans="1:7" ht="31.5" outlineLevel="5">
      <c r="A181" s="6" t="s">
        <v>23</v>
      </c>
      <c r="B181" s="7" t="s">
        <v>180</v>
      </c>
      <c r="C181" s="7" t="s">
        <v>194</v>
      </c>
      <c r="D181" s="7" t="s">
        <v>24</v>
      </c>
      <c r="E181" s="8">
        <v>4857.4939899999999</v>
      </c>
      <c r="F181" s="8">
        <v>0</v>
      </c>
      <c r="G181" s="9">
        <f t="shared" si="6"/>
        <v>0</v>
      </c>
    </row>
    <row r="182" spans="1:7" ht="47.25" outlineLevel="4">
      <c r="A182" s="6" t="s">
        <v>195</v>
      </c>
      <c r="B182" s="7" t="s">
        <v>180</v>
      </c>
      <c r="C182" s="7" t="s">
        <v>196</v>
      </c>
      <c r="D182" s="7" t="s">
        <v>12</v>
      </c>
      <c r="E182" s="8">
        <v>50</v>
      </c>
      <c r="F182" s="8">
        <v>0</v>
      </c>
      <c r="G182" s="9">
        <f t="shared" si="6"/>
        <v>0</v>
      </c>
    </row>
    <row r="183" spans="1:7" ht="31.5" outlineLevel="5">
      <c r="A183" s="6" t="s">
        <v>23</v>
      </c>
      <c r="B183" s="7" t="s">
        <v>180</v>
      </c>
      <c r="C183" s="7" t="s">
        <v>196</v>
      </c>
      <c r="D183" s="7" t="s">
        <v>24</v>
      </c>
      <c r="E183" s="8">
        <v>50</v>
      </c>
      <c r="F183" s="8">
        <v>0</v>
      </c>
      <c r="G183" s="9">
        <f t="shared" si="6"/>
        <v>0</v>
      </c>
    </row>
    <row r="184" spans="1:7" ht="47.25" outlineLevel="2">
      <c r="A184" s="6" t="s">
        <v>197</v>
      </c>
      <c r="B184" s="7" t="s">
        <v>180</v>
      </c>
      <c r="C184" s="7" t="s">
        <v>198</v>
      </c>
      <c r="D184" s="7" t="s">
        <v>12</v>
      </c>
      <c r="E184" s="8">
        <v>745.6</v>
      </c>
      <c r="F184" s="8">
        <v>11.39</v>
      </c>
      <c r="G184" s="9">
        <f t="shared" si="6"/>
        <v>1.52762875536481</v>
      </c>
    </row>
    <row r="185" spans="1:7" ht="48.75" customHeight="1" outlineLevel="3">
      <c r="A185" s="6" t="s">
        <v>199</v>
      </c>
      <c r="B185" s="7" t="s">
        <v>180</v>
      </c>
      <c r="C185" s="7" t="s">
        <v>200</v>
      </c>
      <c r="D185" s="7" t="s">
        <v>12</v>
      </c>
      <c r="E185" s="8">
        <v>45.6</v>
      </c>
      <c r="F185" s="8">
        <v>11.39</v>
      </c>
      <c r="G185" s="9">
        <f t="shared" si="6"/>
        <v>24.978070175438599</v>
      </c>
    </row>
    <row r="186" spans="1:7" ht="19.5" customHeight="1" outlineLevel="4">
      <c r="A186" s="6" t="s">
        <v>201</v>
      </c>
      <c r="B186" s="7" t="s">
        <v>180</v>
      </c>
      <c r="C186" s="7" t="s">
        <v>202</v>
      </c>
      <c r="D186" s="7" t="s">
        <v>12</v>
      </c>
      <c r="E186" s="8">
        <v>45.6</v>
      </c>
      <c r="F186" s="8">
        <v>11.39</v>
      </c>
      <c r="G186" s="9">
        <f t="shared" si="6"/>
        <v>24.978070175438599</v>
      </c>
    </row>
    <row r="187" spans="1:7" ht="31.5" outlineLevel="5">
      <c r="A187" s="6" t="s">
        <v>23</v>
      </c>
      <c r="B187" s="7" t="s">
        <v>180</v>
      </c>
      <c r="C187" s="7" t="s">
        <v>202</v>
      </c>
      <c r="D187" s="7" t="s">
        <v>24</v>
      </c>
      <c r="E187" s="8">
        <v>45.6</v>
      </c>
      <c r="F187" s="8">
        <v>11.39</v>
      </c>
      <c r="G187" s="9">
        <f t="shared" si="6"/>
        <v>24.978070175438599</v>
      </c>
    </row>
    <row r="188" spans="1:7" ht="33" customHeight="1" outlineLevel="3">
      <c r="A188" s="6" t="s">
        <v>203</v>
      </c>
      <c r="B188" s="7" t="s">
        <v>180</v>
      </c>
      <c r="C188" s="7" t="s">
        <v>204</v>
      </c>
      <c r="D188" s="7" t="s">
        <v>12</v>
      </c>
      <c r="E188" s="8">
        <v>700</v>
      </c>
      <c r="F188" s="8">
        <v>0</v>
      </c>
      <c r="G188" s="9">
        <f t="shared" si="6"/>
        <v>0</v>
      </c>
    </row>
    <row r="189" spans="1:7" ht="33" customHeight="1" outlineLevel="4">
      <c r="A189" s="6" t="s">
        <v>205</v>
      </c>
      <c r="B189" s="7" t="s">
        <v>180</v>
      </c>
      <c r="C189" s="7" t="s">
        <v>206</v>
      </c>
      <c r="D189" s="7" t="s">
        <v>12</v>
      </c>
      <c r="E189" s="8">
        <v>700</v>
      </c>
      <c r="F189" s="8">
        <v>0</v>
      </c>
      <c r="G189" s="9">
        <f t="shared" si="6"/>
        <v>0</v>
      </c>
    </row>
    <row r="190" spans="1:7" ht="31.5" outlineLevel="5">
      <c r="A190" s="6" t="s">
        <v>23</v>
      </c>
      <c r="B190" s="7" t="s">
        <v>180</v>
      </c>
      <c r="C190" s="7" t="s">
        <v>206</v>
      </c>
      <c r="D190" s="7" t="s">
        <v>24</v>
      </c>
      <c r="E190" s="8">
        <v>700</v>
      </c>
      <c r="F190" s="8">
        <v>0</v>
      </c>
      <c r="G190" s="9">
        <f t="shared" si="6"/>
        <v>0</v>
      </c>
    </row>
    <row r="191" spans="1:7" ht="47.25" outlineLevel="4">
      <c r="A191" s="6" t="s">
        <v>73</v>
      </c>
      <c r="B191" s="7" t="s">
        <v>180</v>
      </c>
      <c r="C191" s="7" t="s">
        <v>74</v>
      </c>
      <c r="D191" s="7" t="s">
        <v>12</v>
      </c>
      <c r="E191" s="8">
        <v>220</v>
      </c>
      <c r="F191" s="8">
        <v>220</v>
      </c>
      <c r="G191" s="9">
        <f t="shared" si="6"/>
        <v>100</v>
      </c>
    </row>
    <row r="192" spans="1:7" ht="31.5" outlineLevel="5">
      <c r="A192" s="6" t="s">
        <v>23</v>
      </c>
      <c r="B192" s="7" t="s">
        <v>180</v>
      </c>
      <c r="C192" s="7" t="s">
        <v>74</v>
      </c>
      <c r="D192" s="7" t="s">
        <v>24</v>
      </c>
      <c r="E192" s="8">
        <v>220</v>
      </c>
      <c r="F192" s="8">
        <v>220</v>
      </c>
      <c r="G192" s="9">
        <f t="shared" si="6"/>
        <v>100</v>
      </c>
    </row>
    <row r="193" spans="1:7" ht="15.75">
      <c r="A193" s="12" t="s">
        <v>207</v>
      </c>
      <c r="B193" s="13" t="s">
        <v>208</v>
      </c>
      <c r="C193" s="13" t="s">
        <v>11</v>
      </c>
      <c r="D193" s="13" t="s">
        <v>12</v>
      </c>
      <c r="E193" s="14">
        <v>655146.47877000005</v>
      </c>
      <c r="F193" s="14">
        <v>124268.60722999999</v>
      </c>
      <c r="G193" s="15">
        <f t="shared" si="6"/>
        <v>18.968064586610801</v>
      </c>
    </row>
    <row r="194" spans="1:7" ht="15.75" outlineLevel="1">
      <c r="A194" s="6" t="s">
        <v>209</v>
      </c>
      <c r="B194" s="7" t="s">
        <v>210</v>
      </c>
      <c r="C194" s="7" t="s">
        <v>11</v>
      </c>
      <c r="D194" s="7" t="s">
        <v>12</v>
      </c>
      <c r="E194" s="8">
        <v>69455.738870000001</v>
      </c>
      <c r="F194" s="8">
        <v>19578.0098</v>
      </c>
      <c r="G194" s="9">
        <f t="shared" si="6"/>
        <v>28.187749664061698</v>
      </c>
    </row>
    <row r="195" spans="1:7" ht="63" customHeight="1" outlineLevel="2">
      <c r="A195" s="6" t="s">
        <v>51</v>
      </c>
      <c r="B195" s="7" t="s">
        <v>210</v>
      </c>
      <c r="C195" s="7" t="s">
        <v>52</v>
      </c>
      <c r="D195" s="7" t="s">
        <v>12</v>
      </c>
      <c r="E195" s="8">
        <v>4906.4345700000003</v>
      </c>
      <c r="F195" s="8">
        <v>0</v>
      </c>
      <c r="G195" s="9">
        <f t="shared" si="6"/>
        <v>0</v>
      </c>
    </row>
    <row r="196" spans="1:7" ht="22.5" customHeight="1" outlineLevel="3">
      <c r="A196" s="6" t="s">
        <v>53</v>
      </c>
      <c r="B196" s="7" t="s">
        <v>210</v>
      </c>
      <c r="C196" s="7" t="s">
        <v>54</v>
      </c>
      <c r="D196" s="7" t="s">
        <v>12</v>
      </c>
      <c r="E196" s="8">
        <v>4906.4345700000003</v>
      </c>
      <c r="F196" s="8">
        <v>0</v>
      </c>
      <c r="G196" s="9">
        <f t="shared" si="6"/>
        <v>0</v>
      </c>
    </row>
    <row r="197" spans="1:7" ht="63" outlineLevel="4">
      <c r="A197" s="6" t="s">
        <v>211</v>
      </c>
      <c r="B197" s="7" t="s">
        <v>210</v>
      </c>
      <c r="C197" s="7" t="s">
        <v>212</v>
      </c>
      <c r="D197" s="7" t="s">
        <v>12</v>
      </c>
      <c r="E197" s="8">
        <v>2019</v>
      </c>
      <c r="F197" s="8">
        <v>0</v>
      </c>
      <c r="G197" s="9">
        <f t="shared" si="6"/>
        <v>0</v>
      </c>
    </row>
    <row r="198" spans="1:7" ht="31.5" outlineLevel="5">
      <c r="A198" s="6" t="s">
        <v>23</v>
      </c>
      <c r="B198" s="7" t="s">
        <v>210</v>
      </c>
      <c r="C198" s="7" t="s">
        <v>212</v>
      </c>
      <c r="D198" s="7" t="s">
        <v>24</v>
      </c>
      <c r="E198" s="8">
        <v>2019</v>
      </c>
      <c r="F198" s="8">
        <v>0</v>
      </c>
      <c r="G198" s="9">
        <f t="shared" si="6"/>
        <v>0</v>
      </c>
    </row>
    <row r="199" spans="1:7" ht="15.75" outlineLevel="4">
      <c r="A199" s="6" t="s">
        <v>213</v>
      </c>
      <c r="B199" s="7" t="s">
        <v>210</v>
      </c>
      <c r="C199" s="7" t="s">
        <v>214</v>
      </c>
      <c r="D199" s="7" t="s">
        <v>12</v>
      </c>
      <c r="E199" s="8">
        <v>2887.4345699999999</v>
      </c>
      <c r="F199" s="8">
        <v>0</v>
      </c>
      <c r="G199" s="9">
        <f t="shared" si="6"/>
        <v>0</v>
      </c>
    </row>
    <row r="200" spans="1:7" ht="31.5" outlineLevel="5">
      <c r="A200" s="6" t="s">
        <v>23</v>
      </c>
      <c r="B200" s="7" t="s">
        <v>210</v>
      </c>
      <c r="C200" s="7" t="s">
        <v>214</v>
      </c>
      <c r="D200" s="7" t="s">
        <v>24</v>
      </c>
      <c r="E200" s="8">
        <v>2887.4345699999999</v>
      </c>
      <c r="F200" s="8">
        <v>0</v>
      </c>
      <c r="G200" s="9">
        <f t="shared" si="6"/>
        <v>0</v>
      </c>
    </row>
    <row r="201" spans="1:7" ht="63" customHeight="1" outlineLevel="2">
      <c r="A201" s="6" t="s">
        <v>215</v>
      </c>
      <c r="B201" s="7" t="s">
        <v>210</v>
      </c>
      <c r="C201" s="7" t="s">
        <v>216</v>
      </c>
      <c r="D201" s="7" t="s">
        <v>12</v>
      </c>
      <c r="E201" s="8">
        <v>64433.36</v>
      </c>
      <c r="F201" s="8">
        <v>19528.0098</v>
      </c>
      <c r="G201" s="9">
        <f t="shared" si="6"/>
        <v>30.3072970275025</v>
      </c>
    </row>
    <row r="202" spans="1:7" ht="31.5" outlineLevel="3">
      <c r="A202" s="6" t="s">
        <v>217</v>
      </c>
      <c r="B202" s="7" t="s">
        <v>210</v>
      </c>
      <c r="C202" s="7" t="s">
        <v>218</v>
      </c>
      <c r="D202" s="7" t="s">
        <v>12</v>
      </c>
      <c r="E202" s="8">
        <v>64433.36</v>
      </c>
      <c r="F202" s="8">
        <v>19528.0098</v>
      </c>
      <c r="G202" s="9">
        <f t="shared" si="6"/>
        <v>30.3072970275025</v>
      </c>
    </row>
    <row r="203" spans="1:7" ht="50.1" customHeight="1" outlineLevel="4">
      <c r="A203" s="6" t="s">
        <v>219</v>
      </c>
      <c r="B203" s="7" t="s">
        <v>210</v>
      </c>
      <c r="C203" s="7" t="s">
        <v>220</v>
      </c>
      <c r="D203" s="7" t="s">
        <v>12</v>
      </c>
      <c r="E203" s="8">
        <v>64433.36</v>
      </c>
      <c r="F203" s="8">
        <v>19528.0098</v>
      </c>
      <c r="G203" s="9">
        <f t="shared" si="6"/>
        <v>30.3072970275025</v>
      </c>
    </row>
    <row r="204" spans="1:7" ht="15.75" outlineLevel="5">
      <c r="A204" s="6" t="s">
        <v>221</v>
      </c>
      <c r="B204" s="7" t="s">
        <v>210</v>
      </c>
      <c r="C204" s="7" t="s">
        <v>220</v>
      </c>
      <c r="D204" s="7" t="s">
        <v>222</v>
      </c>
      <c r="E204" s="8">
        <v>64433.36</v>
      </c>
      <c r="F204" s="8">
        <v>19528.0098</v>
      </c>
      <c r="G204" s="9">
        <f t="shared" si="6"/>
        <v>30.3072970275025</v>
      </c>
    </row>
    <row r="205" spans="1:7" ht="33" customHeight="1" outlineLevel="4">
      <c r="A205" s="6" t="s">
        <v>223</v>
      </c>
      <c r="B205" s="7" t="s">
        <v>210</v>
      </c>
      <c r="C205" s="7" t="s">
        <v>46</v>
      </c>
      <c r="D205" s="7" t="s">
        <v>12</v>
      </c>
      <c r="E205" s="8">
        <v>50</v>
      </c>
      <c r="F205" s="8">
        <v>50</v>
      </c>
      <c r="G205" s="9">
        <f t="shared" si="6"/>
        <v>100</v>
      </c>
    </row>
    <row r="206" spans="1:7" ht="31.5" outlineLevel="5">
      <c r="A206" s="6" t="s">
        <v>23</v>
      </c>
      <c r="B206" s="7" t="s">
        <v>210</v>
      </c>
      <c r="C206" s="7" t="s">
        <v>46</v>
      </c>
      <c r="D206" s="7" t="s">
        <v>24</v>
      </c>
      <c r="E206" s="8">
        <v>50</v>
      </c>
      <c r="F206" s="8">
        <v>50</v>
      </c>
      <c r="G206" s="9">
        <f t="shared" si="6"/>
        <v>100</v>
      </c>
    </row>
    <row r="207" spans="1:7" ht="47.25" outlineLevel="4">
      <c r="A207" s="6" t="s">
        <v>73</v>
      </c>
      <c r="B207" s="7" t="s">
        <v>210</v>
      </c>
      <c r="C207" s="7" t="s">
        <v>74</v>
      </c>
      <c r="D207" s="7" t="s">
        <v>12</v>
      </c>
      <c r="E207" s="8">
        <v>65.944299999999998</v>
      </c>
      <c r="F207" s="8">
        <v>0</v>
      </c>
      <c r="G207" s="9">
        <f t="shared" ref="G207:G231" si="7">F207/E207*100</f>
        <v>0</v>
      </c>
    </row>
    <row r="208" spans="1:7" ht="31.5" outlineLevel="5">
      <c r="A208" s="6" t="s">
        <v>23</v>
      </c>
      <c r="B208" s="7" t="s">
        <v>210</v>
      </c>
      <c r="C208" s="7" t="s">
        <v>74</v>
      </c>
      <c r="D208" s="7" t="s">
        <v>24</v>
      </c>
      <c r="E208" s="8">
        <v>65.944299999999998</v>
      </c>
      <c r="F208" s="8">
        <v>0</v>
      </c>
      <c r="G208" s="9">
        <f t="shared" si="7"/>
        <v>0</v>
      </c>
    </row>
    <row r="209" spans="1:7" ht="15.75" outlineLevel="1">
      <c r="A209" s="12" t="s">
        <v>224</v>
      </c>
      <c r="B209" s="13" t="s">
        <v>225</v>
      </c>
      <c r="C209" s="13" t="s">
        <v>11</v>
      </c>
      <c r="D209" s="13" t="s">
        <v>12</v>
      </c>
      <c r="E209" s="14">
        <v>392536.43105999997</v>
      </c>
      <c r="F209" s="14">
        <v>36182.862289999997</v>
      </c>
      <c r="G209" s="15">
        <f t="shared" si="7"/>
        <v>9.2177080716539592</v>
      </c>
    </row>
    <row r="210" spans="1:7" ht="63" outlineLevel="2">
      <c r="A210" s="6" t="s">
        <v>226</v>
      </c>
      <c r="B210" s="7" t="s">
        <v>225</v>
      </c>
      <c r="C210" s="7" t="s">
        <v>227</v>
      </c>
      <c r="D210" s="7" t="s">
        <v>12</v>
      </c>
      <c r="E210" s="8">
        <v>366480.05291000003</v>
      </c>
      <c r="F210" s="8">
        <v>22984.822990000001</v>
      </c>
      <c r="G210" s="9">
        <f t="shared" si="7"/>
        <v>6.2717800893912798</v>
      </c>
    </row>
    <row r="211" spans="1:7" ht="47.25" outlineLevel="3">
      <c r="A211" s="6" t="s">
        <v>228</v>
      </c>
      <c r="B211" s="7" t="s">
        <v>225</v>
      </c>
      <c r="C211" s="7" t="s">
        <v>229</v>
      </c>
      <c r="D211" s="7" t="s">
        <v>12</v>
      </c>
      <c r="E211" s="8">
        <v>138481.18291</v>
      </c>
      <c r="F211" s="8">
        <v>13096.65078</v>
      </c>
      <c r="G211" s="9">
        <f t="shared" si="7"/>
        <v>9.4573504535353496</v>
      </c>
    </row>
    <row r="212" spans="1:7" ht="78.75" outlineLevel="4">
      <c r="A212" s="6" t="s">
        <v>230</v>
      </c>
      <c r="B212" s="7" t="s">
        <v>225</v>
      </c>
      <c r="C212" s="7" t="s">
        <v>231</v>
      </c>
      <c r="D212" s="7" t="s">
        <v>12</v>
      </c>
      <c r="E212" s="8">
        <v>2515.88</v>
      </c>
      <c r="F212" s="8">
        <v>0</v>
      </c>
      <c r="G212" s="9">
        <f t="shared" si="7"/>
        <v>0</v>
      </c>
    </row>
    <row r="213" spans="1:7" ht="31.5" outlineLevel="5">
      <c r="A213" s="6" t="s">
        <v>23</v>
      </c>
      <c r="B213" s="7" t="s">
        <v>225</v>
      </c>
      <c r="C213" s="7" t="s">
        <v>231</v>
      </c>
      <c r="D213" s="7" t="s">
        <v>24</v>
      </c>
      <c r="E213" s="8">
        <v>2515.88</v>
      </c>
      <c r="F213" s="8">
        <v>0</v>
      </c>
      <c r="G213" s="9">
        <f t="shared" si="7"/>
        <v>0</v>
      </c>
    </row>
    <row r="214" spans="1:7" ht="65.25" customHeight="1" outlineLevel="4">
      <c r="A214" s="6" t="s">
        <v>232</v>
      </c>
      <c r="B214" s="7" t="s">
        <v>225</v>
      </c>
      <c r="C214" s="7" t="s">
        <v>233</v>
      </c>
      <c r="D214" s="7" t="s">
        <v>12</v>
      </c>
      <c r="E214" s="8">
        <v>1871.79</v>
      </c>
      <c r="F214" s="8">
        <v>0</v>
      </c>
      <c r="G214" s="9">
        <f t="shared" si="7"/>
        <v>0</v>
      </c>
    </row>
    <row r="215" spans="1:7" ht="31.5" outlineLevel="5">
      <c r="A215" s="6" t="s">
        <v>23</v>
      </c>
      <c r="B215" s="7" t="s">
        <v>225</v>
      </c>
      <c r="C215" s="7" t="s">
        <v>233</v>
      </c>
      <c r="D215" s="7" t="s">
        <v>24</v>
      </c>
      <c r="E215" s="8">
        <v>1871.79</v>
      </c>
      <c r="F215" s="8">
        <v>0</v>
      </c>
      <c r="G215" s="9">
        <f t="shared" si="7"/>
        <v>0</v>
      </c>
    </row>
    <row r="216" spans="1:7" ht="78.75" outlineLevel="4">
      <c r="A216" s="6" t="s">
        <v>234</v>
      </c>
      <c r="B216" s="7" t="s">
        <v>225</v>
      </c>
      <c r="C216" s="7" t="s">
        <v>235</v>
      </c>
      <c r="D216" s="7" t="s">
        <v>12</v>
      </c>
      <c r="E216" s="8">
        <v>1072.99</v>
      </c>
      <c r="F216" s="8">
        <v>0</v>
      </c>
      <c r="G216" s="9">
        <f t="shared" si="7"/>
        <v>0</v>
      </c>
    </row>
    <row r="217" spans="1:7" ht="31.5" outlineLevel="5">
      <c r="A217" s="6" t="s">
        <v>23</v>
      </c>
      <c r="B217" s="7" t="s">
        <v>225</v>
      </c>
      <c r="C217" s="7" t="s">
        <v>235</v>
      </c>
      <c r="D217" s="7" t="s">
        <v>24</v>
      </c>
      <c r="E217" s="8">
        <v>1072.99</v>
      </c>
      <c r="F217" s="8">
        <v>0</v>
      </c>
      <c r="G217" s="9">
        <f t="shared" si="7"/>
        <v>0</v>
      </c>
    </row>
    <row r="218" spans="1:7" ht="78.75" outlineLevel="4">
      <c r="A218" s="6" t="s">
        <v>236</v>
      </c>
      <c r="B218" s="7" t="s">
        <v>225</v>
      </c>
      <c r="C218" s="7" t="s">
        <v>237</v>
      </c>
      <c r="D218" s="7" t="s">
        <v>12</v>
      </c>
      <c r="E218" s="8">
        <v>1959.92</v>
      </c>
      <c r="F218" s="8">
        <v>0</v>
      </c>
      <c r="G218" s="9">
        <f t="shared" si="7"/>
        <v>0</v>
      </c>
    </row>
    <row r="219" spans="1:7" ht="31.5" outlineLevel="5">
      <c r="A219" s="6" t="s">
        <v>23</v>
      </c>
      <c r="B219" s="7" t="s">
        <v>225</v>
      </c>
      <c r="C219" s="7" t="s">
        <v>237</v>
      </c>
      <c r="D219" s="7" t="s">
        <v>24</v>
      </c>
      <c r="E219" s="8">
        <v>1959.92</v>
      </c>
      <c r="F219" s="8">
        <v>0</v>
      </c>
      <c r="G219" s="9">
        <f t="shared" si="7"/>
        <v>0</v>
      </c>
    </row>
    <row r="220" spans="1:7" ht="113.1" customHeight="1" outlineLevel="4">
      <c r="A220" s="6" t="s">
        <v>238</v>
      </c>
      <c r="B220" s="7" t="s">
        <v>225</v>
      </c>
      <c r="C220" s="7" t="s">
        <v>239</v>
      </c>
      <c r="D220" s="7" t="s">
        <v>12</v>
      </c>
      <c r="E220" s="8">
        <v>20</v>
      </c>
      <c r="F220" s="8">
        <v>0</v>
      </c>
      <c r="G220" s="9">
        <f t="shared" si="7"/>
        <v>0</v>
      </c>
    </row>
    <row r="221" spans="1:7" ht="31.5" outlineLevel="5">
      <c r="A221" s="6" t="s">
        <v>23</v>
      </c>
      <c r="B221" s="7" t="s">
        <v>225</v>
      </c>
      <c r="C221" s="7" t="s">
        <v>239</v>
      </c>
      <c r="D221" s="7" t="s">
        <v>24</v>
      </c>
      <c r="E221" s="8">
        <v>20</v>
      </c>
      <c r="F221" s="8">
        <v>0</v>
      </c>
      <c r="G221" s="9">
        <f t="shared" si="7"/>
        <v>0</v>
      </c>
    </row>
    <row r="222" spans="1:7" ht="94.5" customHeight="1" outlineLevel="4">
      <c r="A222" s="6" t="s">
        <v>240</v>
      </c>
      <c r="B222" s="7" t="s">
        <v>225</v>
      </c>
      <c r="C222" s="7" t="s">
        <v>241</v>
      </c>
      <c r="D222" s="7" t="s">
        <v>12</v>
      </c>
      <c r="E222" s="8">
        <v>20</v>
      </c>
      <c r="F222" s="8">
        <v>0</v>
      </c>
      <c r="G222" s="9">
        <f t="shared" si="7"/>
        <v>0</v>
      </c>
    </row>
    <row r="223" spans="1:7" ht="31.5" outlineLevel="5">
      <c r="A223" s="6" t="s">
        <v>23</v>
      </c>
      <c r="B223" s="7" t="s">
        <v>225</v>
      </c>
      <c r="C223" s="7" t="s">
        <v>241</v>
      </c>
      <c r="D223" s="7" t="s">
        <v>24</v>
      </c>
      <c r="E223" s="8">
        <v>20</v>
      </c>
      <c r="F223" s="8">
        <v>0</v>
      </c>
      <c r="G223" s="9">
        <f t="shared" si="7"/>
        <v>0</v>
      </c>
    </row>
    <row r="224" spans="1:7" ht="111" customHeight="1" outlineLevel="4">
      <c r="A224" s="6" t="s">
        <v>242</v>
      </c>
      <c r="B224" s="7" t="s">
        <v>225</v>
      </c>
      <c r="C224" s="7" t="s">
        <v>243</v>
      </c>
      <c r="D224" s="7" t="s">
        <v>12</v>
      </c>
      <c r="E224" s="8">
        <v>20</v>
      </c>
      <c r="F224" s="8">
        <v>0</v>
      </c>
      <c r="G224" s="9">
        <f t="shared" si="7"/>
        <v>0</v>
      </c>
    </row>
    <row r="225" spans="1:7" ht="31.5" outlineLevel="5">
      <c r="A225" s="6" t="s">
        <v>23</v>
      </c>
      <c r="B225" s="7" t="s">
        <v>225</v>
      </c>
      <c r="C225" s="7" t="s">
        <v>243</v>
      </c>
      <c r="D225" s="7" t="s">
        <v>24</v>
      </c>
      <c r="E225" s="8">
        <v>20</v>
      </c>
      <c r="F225" s="8">
        <v>0</v>
      </c>
      <c r="G225" s="9">
        <f t="shared" si="7"/>
        <v>0</v>
      </c>
    </row>
    <row r="226" spans="1:7" ht="111.95" customHeight="1" outlineLevel="4">
      <c r="A226" s="6" t="s">
        <v>244</v>
      </c>
      <c r="B226" s="7" t="s">
        <v>225</v>
      </c>
      <c r="C226" s="7" t="s">
        <v>245</v>
      </c>
      <c r="D226" s="7" t="s">
        <v>12</v>
      </c>
      <c r="E226" s="8">
        <v>20</v>
      </c>
      <c r="F226" s="8">
        <v>0</v>
      </c>
      <c r="G226" s="9">
        <f t="shared" si="7"/>
        <v>0</v>
      </c>
    </row>
    <row r="227" spans="1:7" ht="31.5" outlineLevel="5">
      <c r="A227" s="6" t="s">
        <v>23</v>
      </c>
      <c r="B227" s="7" t="s">
        <v>225</v>
      </c>
      <c r="C227" s="7" t="s">
        <v>245</v>
      </c>
      <c r="D227" s="7" t="s">
        <v>24</v>
      </c>
      <c r="E227" s="8">
        <v>20</v>
      </c>
      <c r="F227" s="8">
        <v>0</v>
      </c>
      <c r="G227" s="9">
        <f t="shared" si="7"/>
        <v>0</v>
      </c>
    </row>
    <row r="228" spans="1:7" ht="47.25" outlineLevel="4">
      <c r="A228" s="6" t="s">
        <v>246</v>
      </c>
      <c r="B228" s="7" t="s">
        <v>225</v>
      </c>
      <c r="C228" s="7" t="s">
        <v>247</v>
      </c>
      <c r="D228" s="7" t="s">
        <v>12</v>
      </c>
      <c r="E228" s="8">
        <v>54749.03</v>
      </c>
      <c r="F228" s="8">
        <v>4210.84321</v>
      </c>
      <c r="G228" s="9">
        <f t="shared" si="7"/>
        <v>7.69117409020763</v>
      </c>
    </row>
    <row r="229" spans="1:7" ht="31.5" outlineLevel="5">
      <c r="A229" s="6" t="s">
        <v>23</v>
      </c>
      <c r="B229" s="7" t="s">
        <v>225</v>
      </c>
      <c r="C229" s="7" t="s">
        <v>247</v>
      </c>
      <c r="D229" s="7" t="s">
        <v>24</v>
      </c>
      <c r="E229" s="8">
        <v>3000</v>
      </c>
      <c r="F229" s="8">
        <v>0</v>
      </c>
      <c r="G229" s="9">
        <f t="shared" si="7"/>
        <v>0</v>
      </c>
    </row>
    <row r="230" spans="1:7" ht="15.75" outlineLevel="5">
      <c r="A230" s="6" t="s">
        <v>221</v>
      </c>
      <c r="B230" s="7" t="s">
        <v>225</v>
      </c>
      <c r="C230" s="7" t="s">
        <v>247</v>
      </c>
      <c r="D230" s="7" t="s">
        <v>222</v>
      </c>
      <c r="E230" s="8">
        <v>51749.03</v>
      </c>
      <c r="F230" s="8">
        <v>4210.84321</v>
      </c>
      <c r="G230" s="9">
        <f t="shared" si="7"/>
        <v>8.1370476122934097</v>
      </c>
    </row>
    <row r="231" spans="1:7" ht="49.5" customHeight="1" outlineLevel="4">
      <c r="A231" s="6" t="s">
        <v>248</v>
      </c>
      <c r="B231" s="7" t="s">
        <v>225</v>
      </c>
      <c r="C231" s="7" t="s">
        <v>249</v>
      </c>
      <c r="D231" s="7" t="s">
        <v>12</v>
      </c>
      <c r="E231" s="8">
        <v>22392.720000000001</v>
      </c>
      <c r="F231" s="8">
        <v>167.43695</v>
      </c>
      <c r="G231" s="9">
        <f t="shared" si="7"/>
        <v>0.74772939598226595</v>
      </c>
    </row>
    <row r="232" spans="1:7" ht="31.5" outlineLevel="5">
      <c r="A232" s="6" t="s">
        <v>23</v>
      </c>
      <c r="B232" s="7" t="s">
        <v>225</v>
      </c>
      <c r="C232" s="7" t="s">
        <v>249</v>
      </c>
      <c r="D232" s="7" t="s">
        <v>24</v>
      </c>
      <c r="E232" s="8">
        <v>500</v>
      </c>
      <c r="F232" s="8">
        <v>0</v>
      </c>
      <c r="G232" s="9">
        <f t="shared" ref="G232:G257" si="8">F232/E232*100</f>
        <v>0</v>
      </c>
    </row>
    <row r="233" spans="1:7" ht="15.75" outlineLevel="5">
      <c r="A233" s="6" t="s">
        <v>221</v>
      </c>
      <c r="B233" s="7" t="s">
        <v>225</v>
      </c>
      <c r="C233" s="7" t="s">
        <v>249</v>
      </c>
      <c r="D233" s="7" t="s">
        <v>222</v>
      </c>
      <c r="E233" s="8">
        <v>21892.720000000001</v>
      </c>
      <c r="F233" s="8">
        <v>167.43695</v>
      </c>
      <c r="G233" s="9">
        <f t="shared" si="8"/>
        <v>0.76480652015829897</v>
      </c>
    </row>
    <row r="234" spans="1:7" ht="31.5" outlineLevel="4">
      <c r="A234" s="6" t="s">
        <v>250</v>
      </c>
      <c r="B234" s="7" t="s">
        <v>225</v>
      </c>
      <c r="C234" s="7" t="s">
        <v>251</v>
      </c>
      <c r="D234" s="7" t="s">
        <v>12</v>
      </c>
      <c r="E234" s="8">
        <v>52125.852910000001</v>
      </c>
      <c r="F234" s="8">
        <v>8718.3706199999997</v>
      </c>
      <c r="G234" s="9">
        <f t="shared" si="8"/>
        <v>16.7256172000736</v>
      </c>
    </row>
    <row r="235" spans="1:7" ht="31.5" outlineLevel="5">
      <c r="A235" s="6" t="s">
        <v>23</v>
      </c>
      <c r="B235" s="7" t="s">
        <v>225</v>
      </c>
      <c r="C235" s="7" t="s">
        <v>251</v>
      </c>
      <c r="D235" s="7" t="s">
        <v>24</v>
      </c>
      <c r="E235" s="8">
        <v>52084.13291</v>
      </c>
      <c r="F235" s="8">
        <v>8718.3706199999997</v>
      </c>
      <c r="G235" s="9">
        <f t="shared" si="8"/>
        <v>16.7390146151902</v>
      </c>
    </row>
    <row r="236" spans="1:7" ht="15.75" outlineLevel="5">
      <c r="A236" s="6" t="s">
        <v>71</v>
      </c>
      <c r="B236" s="7" t="s">
        <v>225</v>
      </c>
      <c r="C236" s="7" t="s">
        <v>251</v>
      </c>
      <c r="D236" s="7" t="s">
        <v>72</v>
      </c>
      <c r="E236" s="8">
        <v>41.72</v>
      </c>
      <c r="F236" s="8">
        <v>0</v>
      </c>
      <c r="G236" s="9">
        <f t="shared" si="8"/>
        <v>0</v>
      </c>
    </row>
    <row r="237" spans="1:7" ht="48.95" customHeight="1" outlineLevel="4">
      <c r="A237" s="6" t="s">
        <v>252</v>
      </c>
      <c r="B237" s="7" t="s">
        <v>225</v>
      </c>
      <c r="C237" s="7" t="s">
        <v>253</v>
      </c>
      <c r="D237" s="7" t="s">
        <v>12</v>
      </c>
      <c r="E237" s="8">
        <v>1200</v>
      </c>
      <c r="F237" s="8">
        <v>0</v>
      </c>
      <c r="G237" s="9">
        <f t="shared" si="8"/>
        <v>0</v>
      </c>
    </row>
    <row r="238" spans="1:7" ht="31.5" outlineLevel="5">
      <c r="A238" s="6" t="s">
        <v>23</v>
      </c>
      <c r="B238" s="7" t="s">
        <v>225</v>
      </c>
      <c r="C238" s="7" t="s">
        <v>253</v>
      </c>
      <c r="D238" s="7" t="s">
        <v>24</v>
      </c>
      <c r="E238" s="8">
        <v>1200</v>
      </c>
      <c r="F238" s="8">
        <v>0</v>
      </c>
      <c r="G238" s="9">
        <f t="shared" si="8"/>
        <v>0</v>
      </c>
    </row>
    <row r="239" spans="1:7" ht="78.75" outlineLevel="4">
      <c r="A239" s="6" t="s">
        <v>230</v>
      </c>
      <c r="B239" s="7" t="s">
        <v>225</v>
      </c>
      <c r="C239" s="7" t="s">
        <v>254</v>
      </c>
      <c r="D239" s="7" t="s">
        <v>12</v>
      </c>
      <c r="E239" s="8">
        <v>173</v>
      </c>
      <c r="F239" s="8">
        <v>0</v>
      </c>
      <c r="G239" s="9">
        <f t="shared" si="8"/>
        <v>0</v>
      </c>
    </row>
    <row r="240" spans="1:7" ht="31.5" outlineLevel="5">
      <c r="A240" s="6" t="s">
        <v>23</v>
      </c>
      <c r="B240" s="7" t="s">
        <v>225</v>
      </c>
      <c r="C240" s="7" t="s">
        <v>254</v>
      </c>
      <c r="D240" s="7" t="s">
        <v>24</v>
      </c>
      <c r="E240" s="8">
        <v>173</v>
      </c>
      <c r="F240" s="8">
        <v>0</v>
      </c>
      <c r="G240" s="9">
        <f t="shared" si="8"/>
        <v>0</v>
      </c>
    </row>
    <row r="241" spans="1:7" ht="67.5" customHeight="1" outlineLevel="4">
      <c r="A241" s="6" t="s">
        <v>232</v>
      </c>
      <c r="B241" s="7" t="s">
        <v>225</v>
      </c>
      <c r="C241" s="7" t="s">
        <v>255</v>
      </c>
      <c r="D241" s="7" t="s">
        <v>12</v>
      </c>
      <c r="E241" s="8">
        <v>120</v>
      </c>
      <c r="F241" s="8">
        <v>0</v>
      </c>
      <c r="G241" s="9">
        <f t="shared" si="8"/>
        <v>0</v>
      </c>
    </row>
    <row r="242" spans="1:7" ht="31.5" outlineLevel="5">
      <c r="A242" s="6" t="s">
        <v>23</v>
      </c>
      <c r="B242" s="7" t="s">
        <v>225</v>
      </c>
      <c r="C242" s="7" t="s">
        <v>255</v>
      </c>
      <c r="D242" s="7" t="s">
        <v>24</v>
      </c>
      <c r="E242" s="8">
        <v>120</v>
      </c>
      <c r="F242" s="8">
        <v>0</v>
      </c>
      <c r="G242" s="9">
        <f t="shared" si="8"/>
        <v>0</v>
      </c>
    </row>
    <row r="243" spans="1:7" ht="78.75" outlineLevel="4">
      <c r="A243" s="6" t="s">
        <v>256</v>
      </c>
      <c r="B243" s="7" t="s">
        <v>225</v>
      </c>
      <c r="C243" s="7" t="s">
        <v>257</v>
      </c>
      <c r="D243" s="7" t="s">
        <v>12</v>
      </c>
      <c r="E243" s="8">
        <v>90</v>
      </c>
      <c r="F243" s="8">
        <v>0</v>
      </c>
      <c r="G243" s="9">
        <f t="shared" si="8"/>
        <v>0</v>
      </c>
    </row>
    <row r="244" spans="1:7" ht="31.5" outlineLevel="5">
      <c r="A244" s="6" t="s">
        <v>23</v>
      </c>
      <c r="B244" s="7" t="s">
        <v>225</v>
      </c>
      <c r="C244" s="7" t="s">
        <v>257</v>
      </c>
      <c r="D244" s="7" t="s">
        <v>24</v>
      </c>
      <c r="E244" s="8">
        <v>90</v>
      </c>
      <c r="F244" s="8">
        <v>0</v>
      </c>
      <c r="G244" s="9">
        <f t="shared" si="8"/>
        <v>0</v>
      </c>
    </row>
    <row r="245" spans="1:7" ht="78.75" outlineLevel="4">
      <c r="A245" s="6" t="s">
        <v>236</v>
      </c>
      <c r="B245" s="7" t="s">
        <v>225</v>
      </c>
      <c r="C245" s="7" t="s">
        <v>258</v>
      </c>
      <c r="D245" s="7" t="s">
        <v>12</v>
      </c>
      <c r="E245" s="8">
        <v>130</v>
      </c>
      <c r="F245" s="8">
        <v>0</v>
      </c>
      <c r="G245" s="9">
        <f t="shared" si="8"/>
        <v>0</v>
      </c>
    </row>
    <row r="246" spans="1:7" ht="31.5" outlineLevel="5">
      <c r="A246" s="6" t="s">
        <v>23</v>
      </c>
      <c r="B246" s="7" t="s">
        <v>225</v>
      </c>
      <c r="C246" s="7" t="s">
        <v>258</v>
      </c>
      <c r="D246" s="7" t="s">
        <v>24</v>
      </c>
      <c r="E246" s="8">
        <v>130</v>
      </c>
      <c r="F246" s="8">
        <v>0</v>
      </c>
      <c r="G246" s="9">
        <f t="shared" si="8"/>
        <v>0</v>
      </c>
    </row>
    <row r="247" spans="1:7" ht="47.25" outlineLevel="3">
      <c r="A247" s="6" t="s">
        <v>259</v>
      </c>
      <c r="B247" s="7" t="s">
        <v>225</v>
      </c>
      <c r="C247" s="7" t="s">
        <v>260</v>
      </c>
      <c r="D247" s="7" t="s">
        <v>12</v>
      </c>
      <c r="E247" s="8">
        <v>227998.87</v>
      </c>
      <c r="F247" s="8">
        <v>9888.1722100000006</v>
      </c>
      <c r="G247" s="9">
        <f t="shared" si="8"/>
        <v>4.3369391304439402</v>
      </c>
    </row>
    <row r="248" spans="1:7" ht="31.5" outlineLevel="4">
      <c r="A248" s="6" t="s">
        <v>261</v>
      </c>
      <c r="B248" s="7" t="s">
        <v>225</v>
      </c>
      <c r="C248" s="7" t="s">
        <v>262</v>
      </c>
      <c r="D248" s="7" t="s">
        <v>12</v>
      </c>
      <c r="E248" s="8">
        <v>118613.9</v>
      </c>
      <c r="F248" s="8">
        <v>3061.2506199999998</v>
      </c>
      <c r="G248" s="9">
        <f t="shared" si="8"/>
        <v>2.5808531883699999</v>
      </c>
    </row>
    <row r="249" spans="1:7" ht="15.75" outlineLevel="5">
      <c r="A249" s="6" t="s">
        <v>221</v>
      </c>
      <c r="B249" s="7" t="s">
        <v>225</v>
      </c>
      <c r="C249" s="7" t="s">
        <v>262</v>
      </c>
      <c r="D249" s="7" t="s">
        <v>222</v>
      </c>
      <c r="E249" s="8">
        <v>118613.9</v>
      </c>
      <c r="F249" s="8">
        <v>3061.2506199999998</v>
      </c>
      <c r="G249" s="9">
        <f t="shared" si="8"/>
        <v>2.5808531883699999</v>
      </c>
    </row>
    <row r="250" spans="1:7" ht="31.5" outlineLevel="4">
      <c r="A250" s="6" t="s">
        <v>263</v>
      </c>
      <c r="B250" s="7" t="s">
        <v>225</v>
      </c>
      <c r="C250" s="7" t="s">
        <v>264</v>
      </c>
      <c r="D250" s="7" t="s">
        <v>12</v>
      </c>
      <c r="E250" s="8">
        <v>93252.479999999996</v>
      </c>
      <c r="F250" s="8">
        <v>6486.7826299999997</v>
      </c>
      <c r="G250" s="9">
        <f t="shared" si="8"/>
        <v>6.95615026002526</v>
      </c>
    </row>
    <row r="251" spans="1:7" ht="15.75" outlineLevel="5">
      <c r="A251" s="6" t="s">
        <v>221</v>
      </c>
      <c r="B251" s="7" t="s">
        <v>225</v>
      </c>
      <c r="C251" s="7" t="s">
        <v>264</v>
      </c>
      <c r="D251" s="7" t="s">
        <v>222</v>
      </c>
      <c r="E251" s="8">
        <v>93252.479999999996</v>
      </c>
      <c r="F251" s="8">
        <v>6486.7826299999997</v>
      </c>
      <c r="G251" s="9">
        <f t="shared" si="8"/>
        <v>6.95615026002526</v>
      </c>
    </row>
    <row r="252" spans="1:7" ht="39" customHeight="1" outlineLevel="4">
      <c r="A252" s="6" t="s">
        <v>265</v>
      </c>
      <c r="B252" s="7" t="s">
        <v>225</v>
      </c>
      <c r="C252" s="7" t="s">
        <v>266</v>
      </c>
      <c r="D252" s="7" t="s">
        <v>12</v>
      </c>
      <c r="E252" s="8">
        <v>16132.49</v>
      </c>
      <c r="F252" s="8">
        <v>340.13896</v>
      </c>
      <c r="G252" s="9">
        <f t="shared" si="8"/>
        <v>2.1084095511604199</v>
      </c>
    </row>
    <row r="253" spans="1:7" ht="15.75" outlineLevel="5">
      <c r="A253" s="6" t="s">
        <v>221</v>
      </c>
      <c r="B253" s="7" t="s">
        <v>225</v>
      </c>
      <c r="C253" s="7" t="s">
        <v>266</v>
      </c>
      <c r="D253" s="7" t="s">
        <v>222</v>
      </c>
      <c r="E253" s="8">
        <v>16132.49</v>
      </c>
      <c r="F253" s="8">
        <v>340.13896</v>
      </c>
      <c r="G253" s="9">
        <f t="shared" si="8"/>
        <v>2.1084095511604199</v>
      </c>
    </row>
    <row r="254" spans="1:7" ht="53.25" customHeight="1" outlineLevel="2">
      <c r="A254" s="6" t="s">
        <v>267</v>
      </c>
      <c r="B254" s="7" t="s">
        <v>225</v>
      </c>
      <c r="C254" s="7" t="s">
        <v>268</v>
      </c>
      <c r="D254" s="7" t="s">
        <v>12</v>
      </c>
      <c r="E254" s="8">
        <v>10</v>
      </c>
      <c r="F254" s="8">
        <v>0</v>
      </c>
      <c r="G254" s="9">
        <f t="shared" si="8"/>
        <v>0</v>
      </c>
    </row>
    <row r="255" spans="1:7" ht="47.25" outlineLevel="3">
      <c r="A255" s="6" t="s">
        <v>269</v>
      </c>
      <c r="B255" s="7" t="s">
        <v>225</v>
      </c>
      <c r="C255" s="7" t="s">
        <v>270</v>
      </c>
      <c r="D255" s="7" t="s">
        <v>12</v>
      </c>
      <c r="E255" s="8">
        <v>10</v>
      </c>
      <c r="F255" s="8">
        <v>0</v>
      </c>
      <c r="G255" s="9">
        <f t="shared" si="8"/>
        <v>0</v>
      </c>
    </row>
    <row r="256" spans="1:7" ht="33.950000000000003" customHeight="1" outlineLevel="4">
      <c r="A256" s="6" t="s">
        <v>271</v>
      </c>
      <c r="B256" s="7" t="s">
        <v>225</v>
      </c>
      <c r="C256" s="7" t="s">
        <v>272</v>
      </c>
      <c r="D256" s="7" t="s">
        <v>12</v>
      </c>
      <c r="E256" s="8">
        <v>10</v>
      </c>
      <c r="F256" s="8">
        <v>0</v>
      </c>
      <c r="G256" s="9">
        <f t="shared" si="8"/>
        <v>0</v>
      </c>
    </row>
    <row r="257" spans="1:7" ht="31.5" outlineLevel="5">
      <c r="A257" s="6" t="s">
        <v>23</v>
      </c>
      <c r="B257" s="7" t="s">
        <v>225</v>
      </c>
      <c r="C257" s="7" t="s">
        <v>272</v>
      </c>
      <c r="D257" s="7" t="s">
        <v>24</v>
      </c>
      <c r="E257" s="8">
        <v>10</v>
      </c>
      <c r="F257" s="8">
        <v>0</v>
      </c>
      <c r="G257" s="9">
        <f t="shared" si="8"/>
        <v>0</v>
      </c>
    </row>
    <row r="258" spans="1:7" ht="47.25" outlineLevel="4">
      <c r="A258" s="6" t="s">
        <v>73</v>
      </c>
      <c r="B258" s="7" t="s">
        <v>225</v>
      </c>
      <c r="C258" s="7" t="s">
        <v>74</v>
      </c>
      <c r="D258" s="7" t="s">
        <v>12</v>
      </c>
      <c r="E258" s="8">
        <v>26046.37815</v>
      </c>
      <c r="F258" s="8">
        <v>13198.0393</v>
      </c>
      <c r="G258" s="9">
        <f t="shared" ref="G258:G293" si="9">F258/E258*100</f>
        <v>50.671303411142397</v>
      </c>
    </row>
    <row r="259" spans="1:7" ht="31.5" outlineLevel="5">
      <c r="A259" s="6" t="s">
        <v>23</v>
      </c>
      <c r="B259" s="7" t="s">
        <v>225</v>
      </c>
      <c r="C259" s="7" t="s">
        <v>74</v>
      </c>
      <c r="D259" s="7" t="s">
        <v>24</v>
      </c>
      <c r="E259" s="8">
        <v>26046.37815</v>
      </c>
      <c r="F259" s="8">
        <v>13198.0393</v>
      </c>
      <c r="G259" s="9">
        <f t="shared" si="9"/>
        <v>50.671303411142397</v>
      </c>
    </row>
    <row r="260" spans="1:7" ht="15.75" outlineLevel="1">
      <c r="A260" s="12" t="s">
        <v>273</v>
      </c>
      <c r="B260" s="13" t="s">
        <v>274</v>
      </c>
      <c r="C260" s="13" t="s">
        <v>11</v>
      </c>
      <c r="D260" s="13" t="s">
        <v>12</v>
      </c>
      <c r="E260" s="14">
        <v>129786.10451999999</v>
      </c>
      <c r="F260" s="14">
        <v>21991.898499999999</v>
      </c>
      <c r="G260" s="15">
        <f t="shared" si="9"/>
        <v>16.944725000672999</v>
      </c>
    </row>
    <row r="261" spans="1:7" ht="63" outlineLevel="2">
      <c r="A261" s="6" t="s">
        <v>226</v>
      </c>
      <c r="B261" s="7" t="s">
        <v>274</v>
      </c>
      <c r="C261" s="7" t="s">
        <v>227</v>
      </c>
      <c r="D261" s="7" t="s">
        <v>12</v>
      </c>
      <c r="E261" s="8">
        <v>5491.83</v>
      </c>
      <c r="F261" s="8">
        <v>0</v>
      </c>
      <c r="G261" s="9">
        <f t="shared" si="9"/>
        <v>0</v>
      </c>
    </row>
    <row r="262" spans="1:7" ht="47.25" outlineLevel="3">
      <c r="A262" s="6" t="s">
        <v>275</v>
      </c>
      <c r="B262" s="7" t="s">
        <v>274</v>
      </c>
      <c r="C262" s="7" t="s">
        <v>276</v>
      </c>
      <c r="D262" s="7" t="s">
        <v>12</v>
      </c>
      <c r="E262" s="8">
        <v>5491.83</v>
      </c>
      <c r="F262" s="8">
        <v>0</v>
      </c>
      <c r="G262" s="9">
        <f t="shared" si="9"/>
        <v>0</v>
      </c>
    </row>
    <row r="263" spans="1:7" ht="63" outlineLevel="4">
      <c r="A263" s="6" t="s">
        <v>277</v>
      </c>
      <c r="B263" s="7" t="s">
        <v>274</v>
      </c>
      <c r="C263" s="7" t="s">
        <v>278</v>
      </c>
      <c r="D263" s="7" t="s">
        <v>12</v>
      </c>
      <c r="E263" s="8">
        <v>949.8</v>
      </c>
      <c r="F263" s="8">
        <v>0</v>
      </c>
      <c r="G263" s="9">
        <f t="shared" si="9"/>
        <v>0</v>
      </c>
    </row>
    <row r="264" spans="1:7" ht="31.5" outlineLevel="5">
      <c r="A264" s="6" t="s">
        <v>23</v>
      </c>
      <c r="B264" s="7" t="s">
        <v>274</v>
      </c>
      <c r="C264" s="7" t="s">
        <v>278</v>
      </c>
      <c r="D264" s="7" t="s">
        <v>24</v>
      </c>
      <c r="E264" s="8">
        <v>949.8</v>
      </c>
      <c r="F264" s="8">
        <v>0</v>
      </c>
      <c r="G264" s="9">
        <f t="shared" si="9"/>
        <v>0</v>
      </c>
    </row>
    <row r="265" spans="1:7" ht="66" customHeight="1" outlineLevel="4">
      <c r="A265" s="6" t="s">
        <v>279</v>
      </c>
      <c r="B265" s="7" t="s">
        <v>274</v>
      </c>
      <c r="C265" s="7" t="s">
        <v>280</v>
      </c>
      <c r="D265" s="7" t="s">
        <v>12</v>
      </c>
      <c r="E265" s="8">
        <v>825.83</v>
      </c>
      <c r="F265" s="8">
        <v>0</v>
      </c>
      <c r="G265" s="9">
        <f t="shared" si="9"/>
        <v>0</v>
      </c>
    </row>
    <row r="266" spans="1:7" ht="31.5" outlineLevel="5">
      <c r="A266" s="6" t="s">
        <v>23</v>
      </c>
      <c r="B266" s="7" t="s">
        <v>274</v>
      </c>
      <c r="C266" s="7" t="s">
        <v>280</v>
      </c>
      <c r="D266" s="7" t="s">
        <v>24</v>
      </c>
      <c r="E266" s="8">
        <v>825.83</v>
      </c>
      <c r="F266" s="8">
        <v>0</v>
      </c>
      <c r="G266" s="9">
        <f t="shared" si="9"/>
        <v>0</v>
      </c>
    </row>
    <row r="267" spans="1:7" ht="66" customHeight="1" outlineLevel="4">
      <c r="A267" s="6" t="s">
        <v>281</v>
      </c>
      <c r="B267" s="7" t="s">
        <v>274</v>
      </c>
      <c r="C267" s="7" t="s">
        <v>282</v>
      </c>
      <c r="D267" s="7" t="s">
        <v>12</v>
      </c>
      <c r="E267" s="8">
        <v>2099.3000000000002</v>
      </c>
      <c r="F267" s="8">
        <v>0</v>
      </c>
      <c r="G267" s="9">
        <f t="shared" si="9"/>
        <v>0</v>
      </c>
    </row>
    <row r="268" spans="1:7" ht="31.5" outlineLevel="5">
      <c r="A268" s="6" t="s">
        <v>23</v>
      </c>
      <c r="B268" s="7" t="s">
        <v>274</v>
      </c>
      <c r="C268" s="7" t="s">
        <v>282</v>
      </c>
      <c r="D268" s="7" t="s">
        <v>24</v>
      </c>
      <c r="E268" s="8">
        <v>2099.3000000000002</v>
      </c>
      <c r="F268" s="8">
        <v>0</v>
      </c>
      <c r="G268" s="9">
        <f t="shared" si="9"/>
        <v>0</v>
      </c>
    </row>
    <row r="269" spans="1:7" ht="94.5" outlineLevel="4">
      <c r="A269" s="6" t="s">
        <v>283</v>
      </c>
      <c r="B269" s="7" t="s">
        <v>274</v>
      </c>
      <c r="C269" s="7" t="s">
        <v>284</v>
      </c>
      <c r="D269" s="7" t="s">
        <v>12</v>
      </c>
      <c r="E269" s="8">
        <v>20</v>
      </c>
      <c r="F269" s="8">
        <v>0</v>
      </c>
      <c r="G269" s="9">
        <f t="shared" si="9"/>
        <v>0</v>
      </c>
    </row>
    <row r="270" spans="1:7" ht="31.5" outlineLevel="5">
      <c r="A270" s="6" t="s">
        <v>23</v>
      </c>
      <c r="B270" s="7" t="s">
        <v>274</v>
      </c>
      <c r="C270" s="7" t="s">
        <v>284</v>
      </c>
      <c r="D270" s="7" t="s">
        <v>24</v>
      </c>
      <c r="E270" s="8">
        <v>20</v>
      </c>
      <c r="F270" s="8">
        <v>0</v>
      </c>
      <c r="G270" s="9">
        <f t="shared" si="9"/>
        <v>0</v>
      </c>
    </row>
    <row r="271" spans="1:7" ht="98.25" customHeight="1" outlineLevel="4">
      <c r="A271" s="6" t="s">
        <v>285</v>
      </c>
      <c r="B271" s="7" t="s">
        <v>274</v>
      </c>
      <c r="C271" s="7" t="s">
        <v>286</v>
      </c>
      <c r="D271" s="7" t="s">
        <v>12</v>
      </c>
      <c r="E271" s="8">
        <v>20</v>
      </c>
      <c r="F271" s="8">
        <v>0</v>
      </c>
      <c r="G271" s="9">
        <f t="shared" si="9"/>
        <v>0</v>
      </c>
    </row>
    <row r="272" spans="1:7" ht="31.5" outlineLevel="5">
      <c r="A272" s="6" t="s">
        <v>23</v>
      </c>
      <c r="B272" s="7" t="s">
        <v>274</v>
      </c>
      <c r="C272" s="7" t="s">
        <v>286</v>
      </c>
      <c r="D272" s="7" t="s">
        <v>24</v>
      </c>
      <c r="E272" s="8">
        <v>20</v>
      </c>
      <c r="F272" s="8">
        <v>0</v>
      </c>
      <c r="G272" s="9">
        <f t="shared" si="9"/>
        <v>0</v>
      </c>
    </row>
    <row r="273" spans="1:7" ht="96" customHeight="1" outlineLevel="4">
      <c r="A273" s="6" t="s">
        <v>287</v>
      </c>
      <c r="B273" s="7" t="s">
        <v>274</v>
      </c>
      <c r="C273" s="7" t="s">
        <v>288</v>
      </c>
      <c r="D273" s="7" t="s">
        <v>12</v>
      </c>
      <c r="E273" s="8">
        <v>20</v>
      </c>
      <c r="F273" s="8">
        <v>0</v>
      </c>
      <c r="G273" s="9">
        <f t="shared" si="9"/>
        <v>0</v>
      </c>
    </row>
    <row r="274" spans="1:7" ht="31.5" outlineLevel="5">
      <c r="A274" s="6" t="s">
        <v>23</v>
      </c>
      <c r="B274" s="7" t="s">
        <v>274</v>
      </c>
      <c r="C274" s="7" t="s">
        <v>288</v>
      </c>
      <c r="D274" s="7" t="s">
        <v>24</v>
      </c>
      <c r="E274" s="8">
        <v>20</v>
      </c>
      <c r="F274" s="8">
        <v>0</v>
      </c>
      <c r="G274" s="9">
        <f t="shared" si="9"/>
        <v>0</v>
      </c>
    </row>
    <row r="275" spans="1:7" ht="63" outlineLevel="4">
      <c r="A275" s="6" t="s">
        <v>277</v>
      </c>
      <c r="B275" s="7" t="s">
        <v>274</v>
      </c>
      <c r="C275" s="7" t="s">
        <v>289</v>
      </c>
      <c r="D275" s="7" t="s">
        <v>12</v>
      </c>
      <c r="E275" s="8">
        <v>70</v>
      </c>
      <c r="F275" s="8">
        <v>0</v>
      </c>
      <c r="G275" s="9">
        <f t="shared" si="9"/>
        <v>0</v>
      </c>
    </row>
    <row r="276" spans="1:7" ht="31.5" outlineLevel="5">
      <c r="A276" s="6" t="s">
        <v>23</v>
      </c>
      <c r="B276" s="7" t="s">
        <v>274</v>
      </c>
      <c r="C276" s="7" t="s">
        <v>289</v>
      </c>
      <c r="D276" s="7" t="s">
        <v>24</v>
      </c>
      <c r="E276" s="8">
        <v>70</v>
      </c>
      <c r="F276" s="8">
        <v>0</v>
      </c>
      <c r="G276" s="9">
        <f t="shared" si="9"/>
        <v>0</v>
      </c>
    </row>
    <row r="277" spans="1:7" ht="66.75" customHeight="1" outlineLevel="4">
      <c r="A277" s="6" t="s">
        <v>279</v>
      </c>
      <c r="B277" s="7" t="s">
        <v>274</v>
      </c>
      <c r="C277" s="7" t="s">
        <v>290</v>
      </c>
      <c r="D277" s="7" t="s">
        <v>12</v>
      </c>
      <c r="E277" s="8">
        <v>95</v>
      </c>
      <c r="F277" s="8">
        <v>0</v>
      </c>
      <c r="G277" s="9">
        <f t="shared" si="9"/>
        <v>0</v>
      </c>
    </row>
    <row r="278" spans="1:7" ht="31.5" outlineLevel="5">
      <c r="A278" s="6" t="s">
        <v>23</v>
      </c>
      <c r="B278" s="7" t="s">
        <v>274</v>
      </c>
      <c r="C278" s="7" t="s">
        <v>290</v>
      </c>
      <c r="D278" s="7" t="s">
        <v>24</v>
      </c>
      <c r="E278" s="8">
        <v>95</v>
      </c>
      <c r="F278" s="8">
        <v>0</v>
      </c>
      <c r="G278" s="9">
        <f t="shared" si="9"/>
        <v>0</v>
      </c>
    </row>
    <row r="279" spans="1:7" ht="66" customHeight="1" outlineLevel="4">
      <c r="A279" s="6" t="s">
        <v>291</v>
      </c>
      <c r="B279" s="7" t="s">
        <v>274</v>
      </c>
      <c r="C279" s="7" t="s">
        <v>292</v>
      </c>
      <c r="D279" s="7" t="s">
        <v>12</v>
      </c>
      <c r="E279" s="8">
        <v>204.6</v>
      </c>
      <c r="F279" s="8">
        <v>0</v>
      </c>
      <c r="G279" s="9">
        <f t="shared" si="9"/>
        <v>0</v>
      </c>
    </row>
    <row r="280" spans="1:7" ht="31.5" outlineLevel="5">
      <c r="A280" s="6" t="s">
        <v>23</v>
      </c>
      <c r="B280" s="7" t="s">
        <v>274</v>
      </c>
      <c r="C280" s="7" t="s">
        <v>292</v>
      </c>
      <c r="D280" s="7" t="s">
        <v>24</v>
      </c>
      <c r="E280" s="8">
        <v>204.6</v>
      </c>
      <c r="F280" s="8">
        <v>0</v>
      </c>
      <c r="G280" s="9">
        <f t="shared" si="9"/>
        <v>0</v>
      </c>
    </row>
    <row r="281" spans="1:7" ht="63" outlineLevel="4">
      <c r="A281" s="6" t="s">
        <v>293</v>
      </c>
      <c r="B281" s="7" t="s">
        <v>274</v>
      </c>
      <c r="C281" s="7" t="s">
        <v>294</v>
      </c>
      <c r="D281" s="7" t="s">
        <v>12</v>
      </c>
      <c r="E281" s="8">
        <v>957.3</v>
      </c>
      <c r="F281" s="8">
        <v>0</v>
      </c>
      <c r="G281" s="9">
        <f t="shared" si="9"/>
        <v>0</v>
      </c>
    </row>
    <row r="282" spans="1:7" ht="31.5" outlineLevel="5">
      <c r="A282" s="6" t="s">
        <v>23</v>
      </c>
      <c r="B282" s="7" t="s">
        <v>274</v>
      </c>
      <c r="C282" s="7" t="s">
        <v>294</v>
      </c>
      <c r="D282" s="7" t="s">
        <v>24</v>
      </c>
      <c r="E282" s="8">
        <v>957.3</v>
      </c>
      <c r="F282" s="8">
        <v>0</v>
      </c>
      <c r="G282" s="9">
        <f t="shared" si="9"/>
        <v>0</v>
      </c>
    </row>
    <row r="283" spans="1:7" ht="96" customHeight="1" outlineLevel="4">
      <c r="A283" s="6" t="s">
        <v>295</v>
      </c>
      <c r="B283" s="7" t="s">
        <v>274</v>
      </c>
      <c r="C283" s="7" t="s">
        <v>296</v>
      </c>
      <c r="D283" s="7" t="s">
        <v>12</v>
      </c>
      <c r="E283" s="8">
        <v>20</v>
      </c>
      <c r="F283" s="8">
        <v>0</v>
      </c>
      <c r="G283" s="9">
        <f t="shared" si="9"/>
        <v>0</v>
      </c>
    </row>
    <row r="284" spans="1:7" ht="31.5" outlineLevel="5">
      <c r="A284" s="6" t="s">
        <v>23</v>
      </c>
      <c r="B284" s="7" t="s">
        <v>274</v>
      </c>
      <c r="C284" s="7" t="s">
        <v>296</v>
      </c>
      <c r="D284" s="7" t="s">
        <v>24</v>
      </c>
      <c r="E284" s="8">
        <v>20</v>
      </c>
      <c r="F284" s="8">
        <v>0</v>
      </c>
      <c r="G284" s="9">
        <f t="shared" si="9"/>
        <v>0</v>
      </c>
    </row>
    <row r="285" spans="1:7" ht="63" outlineLevel="4">
      <c r="A285" s="6" t="s">
        <v>293</v>
      </c>
      <c r="B285" s="7" t="s">
        <v>274</v>
      </c>
      <c r="C285" s="7" t="s">
        <v>297</v>
      </c>
      <c r="D285" s="7" t="s">
        <v>12</v>
      </c>
      <c r="E285" s="8">
        <v>210</v>
      </c>
      <c r="F285" s="8">
        <v>0</v>
      </c>
      <c r="G285" s="9">
        <f t="shared" si="9"/>
        <v>0</v>
      </c>
    </row>
    <row r="286" spans="1:7" ht="31.5" outlineLevel="5">
      <c r="A286" s="6" t="s">
        <v>23</v>
      </c>
      <c r="B286" s="7" t="s">
        <v>274</v>
      </c>
      <c r="C286" s="7" t="s">
        <v>297</v>
      </c>
      <c r="D286" s="7" t="s">
        <v>24</v>
      </c>
      <c r="E286" s="8">
        <v>210</v>
      </c>
      <c r="F286" s="8">
        <v>0</v>
      </c>
      <c r="G286" s="9">
        <f t="shared" si="9"/>
        <v>0</v>
      </c>
    </row>
    <row r="287" spans="1:7" ht="63" outlineLevel="2">
      <c r="A287" s="6" t="s">
        <v>115</v>
      </c>
      <c r="B287" s="7" t="s">
        <v>274</v>
      </c>
      <c r="C287" s="7" t="s">
        <v>116</v>
      </c>
      <c r="D287" s="7" t="s">
        <v>12</v>
      </c>
      <c r="E287" s="8">
        <v>13661.749400000001</v>
      </c>
      <c r="F287" s="8">
        <v>0</v>
      </c>
      <c r="G287" s="9">
        <f t="shared" si="9"/>
        <v>0</v>
      </c>
    </row>
    <row r="288" spans="1:7" ht="63" outlineLevel="3">
      <c r="A288" s="6" t="s">
        <v>117</v>
      </c>
      <c r="B288" s="7" t="s">
        <v>274</v>
      </c>
      <c r="C288" s="7" t="s">
        <v>118</v>
      </c>
      <c r="D288" s="7" t="s">
        <v>12</v>
      </c>
      <c r="E288" s="8">
        <v>13661.749400000001</v>
      </c>
      <c r="F288" s="8">
        <v>0</v>
      </c>
      <c r="G288" s="9">
        <f t="shared" si="9"/>
        <v>0</v>
      </c>
    </row>
    <row r="289" spans="1:7" ht="31.5" outlineLevel="4">
      <c r="A289" s="6" t="s">
        <v>298</v>
      </c>
      <c r="B289" s="7" t="s">
        <v>274</v>
      </c>
      <c r="C289" s="7" t="s">
        <v>299</v>
      </c>
      <c r="D289" s="7" t="s">
        <v>12</v>
      </c>
      <c r="E289" s="8">
        <v>5119.9920000000002</v>
      </c>
      <c r="F289" s="8">
        <v>0</v>
      </c>
      <c r="G289" s="9">
        <f t="shared" si="9"/>
        <v>0</v>
      </c>
    </row>
    <row r="290" spans="1:7" ht="31.5" outlineLevel="5">
      <c r="A290" s="6" t="s">
        <v>23</v>
      </c>
      <c r="B290" s="7" t="s">
        <v>274</v>
      </c>
      <c r="C290" s="7" t="s">
        <v>299</v>
      </c>
      <c r="D290" s="7" t="s">
        <v>24</v>
      </c>
      <c r="E290" s="8">
        <v>5119.9920000000002</v>
      </c>
      <c r="F290" s="8">
        <v>0</v>
      </c>
      <c r="G290" s="9">
        <f t="shared" si="9"/>
        <v>0</v>
      </c>
    </row>
    <row r="291" spans="1:7" ht="48.95" customHeight="1" outlineLevel="4">
      <c r="A291" s="6" t="s">
        <v>300</v>
      </c>
      <c r="B291" s="7" t="s">
        <v>274</v>
      </c>
      <c r="C291" s="7" t="s">
        <v>301</v>
      </c>
      <c r="D291" s="7" t="s">
        <v>12</v>
      </c>
      <c r="E291" s="8">
        <v>7261.7593999999999</v>
      </c>
      <c r="F291" s="8">
        <v>0</v>
      </c>
      <c r="G291" s="9">
        <f t="shared" si="9"/>
        <v>0</v>
      </c>
    </row>
    <row r="292" spans="1:7" ht="31.5" outlineLevel="5">
      <c r="A292" s="6" t="s">
        <v>23</v>
      </c>
      <c r="B292" s="7" t="s">
        <v>274</v>
      </c>
      <c r="C292" s="7" t="s">
        <v>301</v>
      </c>
      <c r="D292" s="7" t="s">
        <v>24</v>
      </c>
      <c r="E292" s="8">
        <v>7261.7593999999999</v>
      </c>
      <c r="F292" s="8">
        <v>0</v>
      </c>
      <c r="G292" s="9">
        <f t="shared" si="9"/>
        <v>0</v>
      </c>
    </row>
    <row r="293" spans="1:7" ht="33" customHeight="1" outlineLevel="4">
      <c r="A293" s="6" t="s">
        <v>302</v>
      </c>
      <c r="B293" s="7" t="s">
        <v>274</v>
      </c>
      <c r="C293" s="7" t="s">
        <v>303</v>
      </c>
      <c r="D293" s="7" t="s">
        <v>12</v>
      </c>
      <c r="E293" s="8">
        <v>1279.998</v>
      </c>
      <c r="F293" s="8">
        <v>0</v>
      </c>
      <c r="G293" s="9">
        <f t="shared" si="9"/>
        <v>0</v>
      </c>
    </row>
    <row r="294" spans="1:7" ht="31.5" outlineLevel="5">
      <c r="A294" s="6" t="s">
        <v>23</v>
      </c>
      <c r="B294" s="7" t="s">
        <v>274</v>
      </c>
      <c r="C294" s="7" t="s">
        <v>303</v>
      </c>
      <c r="D294" s="7" t="s">
        <v>24</v>
      </c>
      <c r="E294" s="8">
        <v>1279.998</v>
      </c>
      <c r="F294" s="8">
        <v>0</v>
      </c>
      <c r="G294" s="9">
        <f t="shared" ref="G294:G333" si="10">F294/E294*100</f>
        <v>0</v>
      </c>
    </row>
    <row r="295" spans="1:7" ht="63" outlineLevel="2">
      <c r="A295" s="6" t="s">
        <v>267</v>
      </c>
      <c r="B295" s="7" t="s">
        <v>274</v>
      </c>
      <c r="C295" s="7" t="s">
        <v>268</v>
      </c>
      <c r="D295" s="7" t="s">
        <v>12</v>
      </c>
      <c r="E295" s="8">
        <v>108486.63507</v>
      </c>
      <c r="F295" s="8">
        <v>19846.008450000001</v>
      </c>
      <c r="G295" s="9">
        <f t="shared" si="10"/>
        <v>18.293505404785201</v>
      </c>
    </row>
    <row r="296" spans="1:7" ht="47.25" outlineLevel="3">
      <c r="A296" s="6" t="s">
        <v>304</v>
      </c>
      <c r="B296" s="7" t="s">
        <v>274</v>
      </c>
      <c r="C296" s="7" t="s">
        <v>305</v>
      </c>
      <c r="D296" s="7" t="s">
        <v>12</v>
      </c>
      <c r="E296" s="8">
        <v>33033.037909999999</v>
      </c>
      <c r="F296" s="8">
        <v>12088.39978</v>
      </c>
      <c r="G296" s="9">
        <f t="shared" si="10"/>
        <v>36.594877567529203</v>
      </c>
    </row>
    <row r="297" spans="1:7" ht="31.5" outlineLevel="4">
      <c r="A297" s="6" t="s">
        <v>306</v>
      </c>
      <c r="B297" s="7" t="s">
        <v>274</v>
      </c>
      <c r="C297" s="7" t="s">
        <v>307</v>
      </c>
      <c r="D297" s="7" t="s">
        <v>12</v>
      </c>
      <c r="E297" s="8">
        <v>2174.1999999999998</v>
      </c>
      <c r="F297" s="8">
        <v>0</v>
      </c>
      <c r="G297" s="9">
        <f t="shared" si="10"/>
        <v>0</v>
      </c>
    </row>
    <row r="298" spans="1:7" ht="31.5" outlineLevel="5">
      <c r="A298" s="6" t="s">
        <v>23</v>
      </c>
      <c r="B298" s="7" t="s">
        <v>274</v>
      </c>
      <c r="C298" s="7" t="s">
        <v>307</v>
      </c>
      <c r="D298" s="7" t="s">
        <v>24</v>
      </c>
      <c r="E298" s="8">
        <v>2174.1999999999998</v>
      </c>
      <c r="F298" s="8">
        <v>0</v>
      </c>
      <c r="G298" s="9">
        <f t="shared" si="10"/>
        <v>0</v>
      </c>
    </row>
    <row r="299" spans="1:7" ht="24.95" customHeight="1" outlineLevel="4">
      <c r="A299" s="6" t="s">
        <v>308</v>
      </c>
      <c r="B299" s="7" t="s">
        <v>274</v>
      </c>
      <c r="C299" s="7" t="s">
        <v>309</v>
      </c>
      <c r="D299" s="7" t="s">
        <v>12</v>
      </c>
      <c r="E299" s="8">
        <v>4533</v>
      </c>
      <c r="F299" s="8">
        <v>1500</v>
      </c>
      <c r="G299" s="9">
        <f t="shared" si="10"/>
        <v>33.090668431502301</v>
      </c>
    </row>
    <row r="300" spans="1:7" ht="31.5" outlineLevel="5">
      <c r="A300" s="6" t="s">
        <v>23</v>
      </c>
      <c r="B300" s="7" t="s">
        <v>274</v>
      </c>
      <c r="C300" s="7" t="s">
        <v>309</v>
      </c>
      <c r="D300" s="7" t="s">
        <v>24</v>
      </c>
      <c r="E300" s="8">
        <v>3033</v>
      </c>
      <c r="F300" s="8">
        <v>0</v>
      </c>
      <c r="G300" s="9">
        <f t="shared" si="10"/>
        <v>0</v>
      </c>
    </row>
    <row r="301" spans="1:7" ht="15.75" outlineLevel="5">
      <c r="A301" s="6" t="s">
        <v>310</v>
      </c>
      <c r="B301" s="7" t="s">
        <v>274</v>
      </c>
      <c r="C301" s="7" t="s">
        <v>309</v>
      </c>
      <c r="D301" s="7" t="s">
        <v>311</v>
      </c>
      <c r="E301" s="8">
        <v>1500</v>
      </c>
      <c r="F301" s="8">
        <v>1500</v>
      </c>
      <c r="G301" s="9">
        <f t="shared" si="10"/>
        <v>100</v>
      </c>
    </row>
    <row r="302" spans="1:7" ht="47.25" outlineLevel="4">
      <c r="A302" s="6" t="s">
        <v>312</v>
      </c>
      <c r="B302" s="7" t="s">
        <v>274</v>
      </c>
      <c r="C302" s="7" t="s">
        <v>313</v>
      </c>
      <c r="D302" s="7" t="s">
        <v>12</v>
      </c>
      <c r="E302" s="8">
        <v>1994.519</v>
      </c>
      <c r="F302" s="8">
        <v>0</v>
      </c>
      <c r="G302" s="9">
        <f t="shared" si="10"/>
        <v>0</v>
      </c>
    </row>
    <row r="303" spans="1:7" ht="31.5" outlineLevel="5">
      <c r="A303" s="6" t="s">
        <v>23</v>
      </c>
      <c r="B303" s="7" t="s">
        <v>274</v>
      </c>
      <c r="C303" s="7" t="s">
        <v>313</v>
      </c>
      <c r="D303" s="7" t="s">
        <v>24</v>
      </c>
      <c r="E303" s="8">
        <v>1994.519</v>
      </c>
      <c r="F303" s="8">
        <v>0</v>
      </c>
      <c r="G303" s="9">
        <f t="shared" si="10"/>
        <v>0</v>
      </c>
    </row>
    <row r="304" spans="1:7" ht="26.1" customHeight="1" outlineLevel="4">
      <c r="A304" s="6" t="s">
        <v>314</v>
      </c>
      <c r="B304" s="7" t="s">
        <v>274</v>
      </c>
      <c r="C304" s="7" t="s">
        <v>315</v>
      </c>
      <c r="D304" s="7" t="s">
        <v>12</v>
      </c>
      <c r="E304" s="8">
        <v>1401.2908</v>
      </c>
      <c r="F304" s="8">
        <v>0</v>
      </c>
      <c r="G304" s="9">
        <f t="shared" si="10"/>
        <v>0</v>
      </c>
    </row>
    <row r="305" spans="1:7" ht="31.5" outlineLevel="5">
      <c r="A305" s="6" t="s">
        <v>23</v>
      </c>
      <c r="B305" s="7" t="s">
        <v>274</v>
      </c>
      <c r="C305" s="7" t="s">
        <v>315</v>
      </c>
      <c r="D305" s="7" t="s">
        <v>24</v>
      </c>
      <c r="E305" s="8">
        <v>1401.2908</v>
      </c>
      <c r="F305" s="8">
        <v>0</v>
      </c>
      <c r="G305" s="9">
        <f t="shared" si="10"/>
        <v>0</v>
      </c>
    </row>
    <row r="306" spans="1:7" ht="31.5" outlineLevel="4">
      <c r="A306" s="6" t="s">
        <v>316</v>
      </c>
      <c r="B306" s="7" t="s">
        <v>274</v>
      </c>
      <c r="C306" s="7" t="s">
        <v>317</v>
      </c>
      <c r="D306" s="7" t="s">
        <v>12</v>
      </c>
      <c r="E306" s="8">
        <v>22930.028109999999</v>
      </c>
      <c r="F306" s="8">
        <v>10588.39978</v>
      </c>
      <c r="G306" s="9">
        <f t="shared" si="10"/>
        <v>46.177003051218698</v>
      </c>
    </row>
    <row r="307" spans="1:7" ht="31.5" outlineLevel="5">
      <c r="A307" s="6" t="s">
        <v>23</v>
      </c>
      <c r="B307" s="7" t="s">
        <v>274</v>
      </c>
      <c r="C307" s="7" t="s">
        <v>317</v>
      </c>
      <c r="D307" s="7" t="s">
        <v>24</v>
      </c>
      <c r="E307" s="8">
        <v>22930.028109999999</v>
      </c>
      <c r="F307" s="8">
        <v>10588.39978</v>
      </c>
      <c r="G307" s="9">
        <f t="shared" si="10"/>
        <v>46.177003051218698</v>
      </c>
    </row>
    <row r="308" spans="1:7" ht="63" outlineLevel="3">
      <c r="A308" s="6" t="s">
        <v>318</v>
      </c>
      <c r="B308" s="7" t="s">
        <v>274</v>
      </c>
      <c r="C308" s="7" t="s">
        <v>319</v>
      </c>
      <c r="D308" s="7" t="s">
        <v>12</v>
      </c>
      <c r="E308" s="8">
        <v>72050.397159999993</v>
      </c>
      <c r="F308" s="8">
        <v>7757.6086699999996</v>
      </c>
      <c r="G308" s="9">
        <f t="shared" si="10"/>
        <v>10.766920066759599</v>
      </c>
    </row>
    <row r="309" spans="1:7" ht="31.5" outlineLevel="4">
      <c r="A309" s="6" t="s">
        <v>320</v>
      </c>
      <c r="B309" s="7" t="s">
        <v>274</v>
      </c>
      <c r="C309" s="7" t="s">
        <v>321</v>
      </c>
      <c r="D309" s="7" t="s">
        <v>12</v>
      </c>
      <c r="E309" s="8">
        <v>3052.5</v>
      </c>
      <c r="F309" s="8">
        <v>2193.4574600000001</v>
      </c>
      <c r="G309" s="9">
        <f t="shared" si="10"/>
        <v>71.857738247338304</v>
      </c>
    </row>
    <row r="310" spans="1:7" ht="31.5" outlineLevel="5">
      <c r="A310" s="6" t="s">
        <v>23</v>
      </c>
      <c r="B310" s="7" t="s">
        <v>274</v>
      </c>
      <c r="C310" s="7" t="s">
        <v>321</v>
      </c>
      <c r="D310" s="7" t="s">
        <v>24</v>
      </c>
      <c r="E310" s="8">
        <v>1400</v>
      </c>
      <c r="F310" s="8">
        <v>540.95745999999997</v>
      </c>
      <c r="G310" s="9">
        <f t="shared" si="10"/>
        <v>38.639818571428599</v>
      </c>
    </row>
    <row r="311" spans="1:7" ht="15.75" outlineLevel="5">
      <c r="A311" s="6" t="s">
        <v>310</v>
      </c>
      <c r="B311" s="7" t="s">
        <v>274</v>
      </c>
      <c r="C311" s="7" t="s">
        <v>321</v>
      </c>
      <c r="D311" s="7" t="s">
        <v>311</v>
      </c>
      <c r="E311" s="8">
        <v>1652.5</v>
      </c>
      <c r="F311" s="8">
        <v>1652.5</v>
      </c>
      <c r="G311" s="9">
        <f t="shared" si="10"/>
        <v>100</v>
      </c>
    </row>
    <row r="312" spans="1:7" ht="31.5" outlineLevel="4">
      <c r="A312" s="6" t="s">
        <v>322</v>
      </c>
      <c r="B312" s="7" t="s">
        <v>274</v>
      </c>
      <c r="C312" s="7" t="s">
        <v>323</v>
      </c>
      <c r="D312" s="7" t="s">
        <v>12</v>
      </c>
      <c r="E312" s="8">
        <v>6740</v>
      </c>
      <c r="F312" s="8">
        <v>750</v>
      </c>
      <c r="G312" s="9">
        <f t="shared" si="10"/>
        <v>11.1275964391691</v>
      </c>
    </row>
    <row r="313" spans="1:7" ht="31.5" outlineLevel="5">
      <c r="A313" s="6" t="s">
        <v>23</v>
      </c>
      <c r="B313" s="7" t="s">
        <v>274</v>
      </c>
      <c r="C313" s="7" t="s">
        <v>323</v>
      </c>
      <c r="D313" s="7" t="s">
        <v>24</v>
      </c>
      <c r="E313" s="8">
        <v>6590</v>
      </c>
      <c r="F313" s="8">
        <v>600</v>
      </c>
      <c r="G313" s="9">
        <f t="shared" si="10"/>
        <v>9.1047040971168407</v>
      </c>
    </row>
    <row r="314" spans="1:7" ht="15.75" outlineLevel="5">
      <c r="A314" s="6" t="s">
        <v>310</v>
      </c>
      <c r="B314" s="7" t="s">
        <v>274</v>
      </c>
      <c r="C314" s="7" t="s">
        <v>323</v>
      </c>
      <c r="D314" s="7" t="s">
        <v>311</v>
      </c>
      <c r="E314" s="8">
        <v>150</v>
      </c>
      <c r="F314" s="8">
        <v>150</v>
      </c>
      <c r="G314" s="9">
        <f t="shared" si="10"/>
        <v>100</v>
      </c>
    </row>
    <row r="315" spans="1:7" ht="47.25" outlineLevel="4">
      <c r="A315" s="6" t="s">
        <v>324</v>
      </c>
      <c r="B315" s="7" t="s">
        <v>274</v>
      </c>
      <c r="C315" s="7" t="s">
        <v>325</v>
      </c>
      <c r="D315" s="7" t="s">
        <v>12</v>
      </c>
      <c r="E315" s="8">
        <v>42008.9</v>
      </c>
      <c r="F315" s="8">
        <v>589.96965</v>
      </c>
      <c r="G315" s="9">
        <f t="shared" si="10"/>
        <v>1.40439204549512</v>
      </c>
    </row>
    <row r="316" spans="1:7" ht="31.5" outlineLevel="5">
      <c r="A316" s="6" t="s">
        <v>23</v>
      </c>
      <c r="B316" s="7" t="s">
        <v>274</v>
      </c>
      <c r="C316" s="7" t="s">
        <v>325</v>
      </c>
      <c r="D316" s="7" t="s">
        <v>24</v>
      </c>
      <c r="E316" s="8">
        <v>42008.9</v>
      </c>
      <c r="F316" s="8">
        <v>589.96965</v>
      </c>
      <c r="G316" s="9">
        <f t="shared" si="10"/>
        <v>1.40439204549512</v>
      </c>
    </row>
    <row r="317" spans="1:7" ht="47.25" outlineLevel="4">
      <c r="A317" s="6" t="s">
        <v>326</v>
      </c>
      <c r="B317" s="7" t="s">
        <v>274</v>
      </c>
      <c r="C317" s="7" t="s">
        <v>327</v>
      </c>
      <c r="D317" s="7" t="s">
        <v>12</v>
      </c>
      <c r="E317" s="8">
        <v>213.44238999999999</v>
      </c>
      <c r="F317" s="8">
        <v>150</v>
      </c>
      <c r="G317" s="9">
        <f t="shared" si="10"/>
        <v>70.276574395554704</v>
      </c>
    </row>
    <row r="318" spans="1:7" ht="31.5" outlineLevel="5">
      <c r="A318" s="6" t="s">
        <v>23</v>
      </c>
      <c r="B318" s="7" t="s">
        <v>274</v>
      </c>
      <c r="C318" s="7" t="s">
        <v>327</v>
      </c>
      <c r="D318" s="7" t="s">
        <v>24</v>
      </c>
      <c r="E318" s="8">
        <v>61.442390000000003</v>
      </c>
      <c r="F318" s="8">
        <v>0</v>
      </c>
      <c r="G318" s="9">
        <f t="shared" si="10"/>
        <v>0</v>
      </c>
    </row>
    <row r="319" spans="1:7" ht="15.75" outlineLevel="5">
      <c r="A319" s="6" t="s">
        <v>310</v>
      </c>
      <c r="B319" s="7" t="s">
        <v>274</v>
      </c>
      <c r="C319" s="7" t="s">
        <v>327</v>
      </c>
      <c r="D319" s="7" t="s">
        <v>311</v>
      </c>
      <c r="E319" s="8">
        <v>150</v>
      </c>
      <c r="F319" s="8">
        <v>150</v>
      </c>
      <c r="G319" s="9">
        <f t="shared" si="10"/>
        <v>100</v>
      </c>
    </row>
    <row r="320" spans="1:7" ht="15.75" outlineLevel="5">
      <c r="A320" s="6" t="s">
        <v>71</v>
      </c>
      <c r="B320" s="7" t="s">
        <v>274</v>
      </c>
      <c r="C320" s="7" t="s">
        <v>327</v>
      </c>
      <c r="D320" s="7" t="s">
        <v>72</v>
      </c>
      <c r="E320" s="8">
        <v>2</v>
      </c>
      <c r="F320" s="8">
        <v>0</v>
      </c>
      <c r="G320" s="9">
        <f t="shared" si="10"/>
        <v>0</v>
      </c>
    </row>
    <row r="321" spans="1:7" ht="31.5" outlineLevel="4">
      <c r="A321" s="6" t="s">
        <v>328</v>
      </c>
      <c r="B321" s="7" t="s">
        <v>274</v>
      </c>
      <c r="C321" s="7" t="s">
        <v>329</v>
      </c>
      <c r="D321" s="7" t="s">
        <v>12</v>
      </c>
      <c r="E321" s="8">
        <v>9714.8718900000003</v>
      </c>
      <c r="F321" s="8">
        <v>2177.0391599999998</v>
      </c>
      <c r="G321" s="9">
        <f t="shared" si="10"/>
        <v>22.409345019165201</v>
      </c>
    </row>
    <row r="322" spans="1:7" ht="31.5" outlineLevel="5">
      <c r="A322" s="6" t="s">
        <v>23</v>
      </c>
      <c r="B322" s="7" t="s">
        <v>274</v>
      </c>
      <c r="C322" s="7" t="s">
        <v>329</v>
      </c>
      <c r="D322" s="7" t="s">
        <v>24</v>
      </c>
      <c r="E322" s="8">
        <v>8114.8718900000003</v>
      </c>
      <c r="F322" s="8">
        <v>577.03916000000004</v>
      </c>
      <c r="G322" s="9">
        <f t="shared" si="10"/>
        <v>7.11088440855226</v>
      </c>
    </row>
    <row r="323" spans="1:7" ht="15.75" outlineLevel="5">
      <c r="A323" s="6" t="s">
        <v>310</v>
      </c>
      <c r="B323" s="7" t="s">
        <v>274</v>
      </c>
      <c r="C323" s="7" t="s">
        <v>329</v>
      </c>
      <c r="D323" s="7" t="s">
        <v>311</v>
      </c>
      <c r="E323" s="8">
        <v>1600</v>
      </c>
      <c r="F323" s="8">
        <v>1600</v>
      </c>
      <c r="G323" s="9">
        <f t="shared" si="10"/>
        <v>100</v>
      </c>
    </row>
    <row r="324" spans="1:7" ht="15.75" outlineLevel="4">
      <c r="A324" s="6" t="s">
        <v>330</v>
      </c>
      <c r="B324" s="7" t="s">
        <v>274</v>
      </c>
      <c r="C324" s="7" t="s">
        <v>331</v>
      </c>
      <c r="D324" s="7" t="s">
        <v>12</v>
      </c>
      <c r="E324" s="8">
        <v>5270.6828800000003</v>
      </c>
      <c r="F324" s="8">
        <v>397.14240000000001</v>
      </c>
      <c r="G324" s="9">
        <f t="shared" si="10"/>
        <v>7.53493255128262</v>
      </c>
    </row>
    <row r="325" spans="1:7" ht="31.5" outlineLevel="5">
      <c r="A325" s="6" t="s">
        <v>23</v>
      </c>
      <c r="B325" s="7" t="s">
        <v>274</v>
      </c>
      <c r="C325" s="7" t="s">
        <v>331</v>
      </c>
      <c r="D325" s="7" t="s">
        <v>24</v>
      </c>
      <c r="E325" s="8">
        <v>5270.6828800000003</v>
      </c>
      <c r="F325" s="8">
        <v>397.14240000000001</v>
      </c>
      <c r="G325" s="9">
        <f t="shared" si="10"/>
        <v>7.53493255128262</v>
      </c>
    </row>
    <row r="326" spans="1:7" ht="31.5" outlineLevel="4">
      <c r="A326" s="6" t="s">
        <v>332</v>
      </c>
      <c r="B326" s="7" t="s">
        <v>274</v>
      </c>
      <c r="C326" s="7" t="s">
        <v>333</v>
      </c>
      <c r="D326" s="7" t="s">
        <v>12</v>
      </c>
      <c r="E326" s="8">
        <v>4500</v>
      </c>
      <c r="F326" s="8">
        <v>1500</v>
      </c>
      <c r="G326" s="9">
        <f t="shared" si="10"/>
        <v>33.3333333333333</v>
      </c>
    </row>
    <row r="327" spans="1:7" ht="31.5" outlineLevel="5">
      <c r="A327" s="6" t="s">
        <v>23</v>
      </c>
      <c r="B327" s="7" t="s">
        <v>274</v>
      </c>
      <c r="C327" s="7" t="s">
        <v>333</v>
      </c>
      <c r="D327" s="7" t="s">
        <v>24</v>
      </c>
      <c r="E327" s="8">
        <v>3000</v>
      </c>
      <c r="F327" s="8">
        <v>0</v>
      </c>
      <c r="G327" s="9">
        <f t="shared" si="10"/>
        <v>0</v>
      </c>
    </row>
    <row r="328" spans="1:7" ht="15.75" outlineLevel="5">
      <c r="A328" s="6" t="s">
        <v>310</v>
      </c>
      <c r="B328" s="7" t="s">
        <v>274</v>
      </c>
      <c r="C328" s="7" t="s">
        <v>333</v>
      </c>
      <c r="D328" s="7" t="s">
        <v>311</v>
      </c>
      <c r="E328" s="8">
        <v>1500</v>
      </c>
      <c r="F328" s="8">
        <v>1500</v>
      </c>
      <c r="G328" s="9">
        <f t="shared" si="10"/>
        <v>100</v>
      </c>
    </row>
    <row r="329" spans="1:7" ht="47.25" outlineLevel="4">
      <c r="A329" s="6" t="s">
        <v>334</v>
      </c>
      <c r="B329" s="7" t="s">
        <v>274</v>
      </c>
      <c r="C329" s="7" t="s">
        <v>335</v>
      </c>
      <c r="D329" s="7" t="s">
        <v>12</v>
      </c>
      <c r="E329" s="8">
        <v>550</v>
      </c>
      <c r="F329" s="8">
        <v>0</v>
      </c>
      <c r="G329" s="9">
        <f t="shared" si="10"/>
        <v>0</v>
      </c>
    </row>
    <row r="330" spans="1:7" ht="15.75" outlineLevel="5">
      <c r="A330" s="6" t="s">
        <v>336</v>
      </c>
      <c r="B330" s="7" t="s">
        <v>274</v>
      </c>
      <c r="C330" s="7" t="s">
        <v>335</v>
      </c>
      <c r="D330" s="7" t="s">
        <v>337</v>
      </c>
      <c r="E330" s="8">
        <v>550</v>
      </c>
      <c r="F330" s="8">
        <v>0</v>
      </c>
      <c r="G330" s="9">
        <f t="shared" si="10"/>
        <v>0</v>
      </c>
    </row>
    <row r="331" spans="1:7" ht="47.25" outlineLevel="3">
      <c r="A331" s="6" t="s">
        <v>269</v>
      </c>
      <c r="B331" s="7" t="s">
        <v>274</v>
      </c>
      <c r="C331" s="7" t="s">
        <v>270</v>
      </c>
      <c r="D331" s="7" t="s">
        <v>12</v>
      </c>
      <c r="E331" s="8">
        <v>3403.2</v>
      </c>
      <c r="F331" s="8">
        <v>0</v>
      </c>
      <c r="G331" s="9">
        <f t="shared" si="10"/>
        <v>0</v>
      </c>
    </row>
    <row r="332" spans="1:7" ht="35.1" customHeight="1" outlineLevel="4">
      <c r="A332" s="6" t="s">
        <v>271</v>
      </c>
      <c r="B332" s="7" t="s">
        <v>274</v>
      </c>
      <c r="C332" s="7" t="s">
        <v>272</v>
      </c>
      <c r="D332" s="7" t="s">
        <v>12</v>
      </c>
      <c r="E332" s="8">
        <v>3403.2</v>
      </c>
      <c r="F332" s="8">
        <v>0</v>
      </c>
      <c r="G332" s="9">
        <f t="shared" si="10"/>
        <v>0</v>
      </c>
    </row>
    <row r="333" spans="1:7" ht="31.5" outlineLevel="5">
      <c r="A333" s="6" t="s">
        <v>23</v>
      </c>
      <c r="B333" s="7" t="s">
        <v>274</v>
      </c>
      <c r="C333" s="7" t="s">
        <v>272</v>
      </c>
      <c r="D333" s="7" t="s">
        <v>24</v>
      </c>
      <c r="E333" s="8">
        <v>3403.2</v>
      </c>
      <c r="F333" s="8">
        <v>0</v>
      </c>
      <c r="G333" s="9">
        <f t="shared" si="10"/>
        <v>0</v>
      </c>
    </row>
    <row r="334" spans="1:7" ht="47.25" outlineLevel="4">
      <c r="A334" s="6" t="s">
        <v>73</v>
      </c>
      <c r="B334" s="7" t="s">
        <v>274</v>
      </c>
      <c r="C334" s="7" t="s">
        <v>74</v>
      </c>
      <c r="D334" s="7" t="s">
        <v>12</v>
      </c>
      <c r="E334" s="8">
        <v>2145.89005</v>
      </c>
      <c r="F334" s="8">
        <v>2145.89005</v>
      </c>
      <c r="G334" s="9">
        <f t="shared" ref="G334:G353" si="11">F334/E334*100</f>
        <v>100</v>
      </c>
    </row>
    <row r="335" spans="1:7" ht="31.5" outlineLevel="5">
      <c r="A335" s="6" t="s">
        <v>23</v>
      </c>
      <c r="B335" s="7" t="s">
        <v>274</v>
      </c>
      <c r="C335" s="7" t="s">
        <v>74</v>
      </c>
      <c r="D335" s="7" t="s">
        <v>24</v>
      </c>
      <c r="E335" s="8">
        <v>2145.89005</v>
      </c>
      <c r="F335" s="8">
        <v>2145.89005</v>
      </c>
      <c r="G335" s="9">
        <f t="shared" si="11"/>
        <v>100</v>
      </c>
    </row>
    <row r="336" spans="1:7" ht="31.5" outlineLevel="1">
      <c r="A336" s="12" t="s">
        <v>338</v>
      </c>
      <c r="B336" s="13" t="s">
        <v>339</v>
      </c>
      <c r="C336" s="13" t="s">
        <v>11</v>
      </c>
      <c r="D336" s="13" t="s">
        <v>12</v>
      </c>
      <c r="E336" s="14">
        <v>63368.204319999997</v>
      </c>
      <c r="F336" s="14">
        <v>46515.836640000001</v>
      </c>
      <c r="G336" s="15">
        <f t="shared" si="11"/>
        <v>73.405641108436598</v>
      </c>
    </row>
    <row r="337" spans="1:7" ht="63.75" customHeight="1" outlineLevel="2">
      <c r="A337" s="6" t="s">
        <v>51</v>
      </c>
      <c r="B337" s="7" t="s">
        <v>339</v>
      </c>
      <c r="C337" s="7" t="s">
        <v>52</v>
      </c>
      <c r="D337" s="7" t="s">
        <v>12</v>
      </c>
      <c r="E337" s="8">
        <v>56000</v>
      </c>
      <c r="F337" s="8">
        <v>41857.632319999997</v>
      </c>
      <c r="G337" s="9">
        <f t="shared" si="11"/>
        <v>74.745772000000002</v>
      </c>
    </row>
    <row r="338" spans="1:7" ht="24" customHeight="1" outlineLevel="3">
      <c r="A338" s="6" t="s">
        <v>53</v>
      </c>
      <c r="B338" s="7" t="s">
        <v>339</v>
      </c>
      <c r="C338" s="7" t="s">
        <v>54</v>
      </c>
      <c r="D338" s="7" t="s">
        <v>12</v>
      </c>
      <c r="E338" s="8">
        <v>56000</v>
      </c>
      <c r="F338" s="8">
        <v>41857.632319999997</v>
      </c>
      <c r="G338" s="9">
        <f t="shared" si="11"/>
        <v>74.745772000000002</v>
      </c>
    </row>
    <row r="339" spans="1:7" ht="47.25" outlineLevel="4">
      <c r="A339" s="6" t="s">
        <v>340</v>
      </c>
      <c r="B339" s="7" t="s">
        <v>339</v>
      </c>
      <c r="C339" s="7" t="s">
        <v>341</v>
      </c>
      <c r="D339" s="7" t="s">
        <v>12</v>
      </c>
      <c r="E339" s="8">
        <v>56000</v>
      </c>
      <c r="F339" s="8">
        <v>41857.632319999997</v>
      </c>
      <c r="G339" s="9">
        <f t="shared" si="11"/>
        <v>74.745772000000002</v>
      </c>
    </row>
    <row r="340" spans="1:7" ht="52.5" customHeight="1" outlineLevel="5">
      <c r="A340" s="6" t="s">
        <v>342</v>
      </c>
      <c r="B340" s="7" t="s">
        <v>339</v>
      </c>
      <c r="C340" s="7" t="s">
        <v>341</v>
      </c>
      <c r="D340" s="7" t="s">
        <v>343</v>
      </c>
      <c r="E340" s="8">
        <v>56000</v>
      </c>
      <c r="F340" s="8">
        <v>41857.632319999997</v>
      </c>
      <c r="G340" s="9">
        <f t="shared" si="11"/>
        <v>74.745772000000002</v>
      </c>
    </row>
    <row r="341" spans="1:7" ht="50.25" customHeight="1" outlineLevel="2">
      <c r="A341" s="6" t="s">
        <v>267</v>
      </c>
      <c r="B341" s="7" t="s">
        <v>339</v>
      </c>
      <c r="C341" s="7" t="s">
        <v>268</v>
      </c>
      <c r="D341" s="7" t="s">
        <v>12</v>
      </c>
      <c r="E341" s="8">
        <v>7348.4</v>
      </c>
      <c r="F341" s="8">
        <v>4638.3999999999996</v>
      </c>
      <c r="G341" s="9">
        <f t="shared" si="11"/>
        <v>63.121223667737198</v>
      </c>
    </row>
    <row r="342" spans="1:7" ht="63" outlineLevel="3">
      <c r="A342" s="6" t="s">
        <v>318</v>
      </c>
      <c r="B342" s="7" t="s">
        <v>339</v>
      </c>
      <c r="C342" s="7" t="s">
        <v>319</v>
      </c>
      <c r="D342" s="7" t="s">
        <v>12</v>
      </c>
      <c r="E342" s="8">
        <v>7348.4</v>
      </c>
      <c r="F342" s="8">
        <v>4638.3999999999996</v>
      </c>
      <c r="G342" s="9">
        <f t="shared" si="11"/>
        <v>63.121223667737198</v>
      </c>
    </row>
    <row r="343" spans="1:7" ht="54.75" customHeight="1" outlineLevel="4">
      <c r="A343" s="6" t="s">
        <v>344</v>
      </c>
      <c r="B343" s="7" t="s">
        <v>339</v>
      </c>
      <c r="C343" s="7" t="s">
        <v>345</v>
      </c>
      <c r="D343" s="7" t="s">
        <v>12</v>
      </c>
      <c r="E343" s="8">
        <v>7348.4</v>
      </c>
      <c r="F343" s="8">
        <v>4638.3999999999996</v>
      </c>
      <c r="G343" s="9">
        <f t="shared" si="11"/>
        <v>63.121223667737198</v>
      </c>
    </row>
    <row r="344" spans="1:7" ht="15.75" outlineLevel="5">
      <c r="A344" s="6" t="s">
        <v>310</v>
      </c>
      <c r="B344" s="7" t="s">
        <v>339</v>
      </c>
      <c r="C344" s="7" t="s">
        <v>345</v>
      </c>
      <c r="D344" s="7" t="s">
        <v>311</v>
      </c>
      <c r="E344" s="8">
        <v>7348.4</v>
      </c>
      <c r="F344" s="8">
        <v>4638.3999999999996</v>
      </c>
      <c r="G344" s="9">
        <f t="shared" si="11"/>
        <v>63.121223667737198</v>
      </c>
    </row>
    <row r="345" spans="1:7" ht="47.25" outlineLevel="4">
      <c r="A345" s="6" t="s">
        <v>73</v>
      </c>
      <c r="B345" s="7" t="s">
        <v>339</v>
      </c>
      <c r="C345" s="7" t="s">
        <v>74</v>
      </c>
      <c r="D345" s="7" t="s">
        <v>12</v>
      </c>
      <c r="E345" s="8">
        <v>19.804320000000001</v>
      </c>
      <c r="F345" s="8">
        <v>19.804320000000001</v>
      </c>
      <c r="G345" s="9">
        <f t="shared" si="11"/>
        <v>100</v>
      </c>
    </row>
    <row r="346" spans="1:7" ht="31.5" outlineLevel="5">
      <c r="A346" s="6" t="s">
        <v>23</v>
      </c>
      <c r="B346" s="7" t="s">
        <v>339</v>
      </c>
      <c r="C346" s="7" t="s">
        <v>74</v>
      </c>
      <c r="D346" s="7" t="s">
        <v>24</v>
      </c>
      <c r="E346" s="8">
        <v>19.804320000000001</v>
      </c>
      <c r="F346" s="8">
        <v>19.804320000000001</v>
      </c>
      <c r="G346" s="9">
        <f t="shared" si="11"/>
        <v>100</v>
      </c>
    </row>
    <row r="347" spans="1:7" ht="15.75">
      <c r="A347" s="12" t="s">
        <v>346</v>
      </c>
      <c r="B347" s="13" t="s">
        <v>347</v>
      </c>
      <c r="C347" s="13" t="s">
        <v>11</v>
      </c>
      <c r="D347" s="13" t="s">
        <v>12</v>
      </c>
      <c r="E347" s="14">
        <v>1281101.54734</v>
      </c>
      <c r="F347" s="14">
        <v>692798.96677000006</v>
      </c>
      <c r="G347" s="15">
        <f t="shared" si="11"/>
        <v>54.078380297680901</v>
      </c>
    </row>
    <row r="348" spans="1:7" ht="15.75" outlineLevel="1">
      <c r="A348" s="12" t="s">
        <v>348</v>
      </c>
      <c r="B348" s="13" t="s">
        <v>349</v>
      </c>
      <c r="C348" s="13" t="s">
        <v>11</v>
      </c>
      <c r="D348" s="13" t="s">
        <v>12</v>
      </c>
      <c r="E348" s="14">
        <v>315546.12388000003</v>
      </c>
      <c r="F348" s="14">
        <v>135335.58927</v>
      </c>
      <c r="G348" s="15">
        <f t="shared" si="11"/>
        <v>42.889320776910303</v>
      </c>
    </row>
    <row r="349" spans="1:7" ht="51" customHeight="1" outlineLevel="2">
      <c r="A349" s="6" t="s">
        <v>350</v>
      </c>
      <c r="B349" s="7" t="s">
        <v>349</v>
      </c>
      <c r="C349" s="7" t="s">
        <v>351</v>
      </c>
      <c r="D349" s="7" t="s">
        <v>12</v>
      </c>
      <c r="E349" s="8">
        <v>315546.12388000003</v>
      </c>
      <c r="F349" s="8">
        <v>135335.58927</v>
      </c>
      <c r="G349" s="9">
        <f t="shared" si="11"/>
        <v>42.889320776910303</v>
      </c>
    </row>
    <row r="350" spans="1:7" ht="15.75" outlineLevel="3">
      <c r="A350" s="6" t="s">
        <v>352</v>
      </c>
      <c r="B350" s="7" t="s">
        <v>349</v>
      </c>
      <c r="C350" s="7" t="s">
        <v>353</v>
      </c>
      <c r="D350" s="7" t="s">
        <v>12</v>
      </c>
      <c r="E350" s="8">
        <v>310546.12388000003</v>
      </c>
      <c r="F350" s="8">
        <v>135335.58927</v>
      </c>
      <c r="G350" s="9">
        <f t="shared" si="11"/>
        <v>43.579867486060103</v>
      </c>
    </row>
    <row r="351" spans="1:7" ht="63.75" customHeight="1" outlineLevel="4">
      <c r="A351" s="6" t="s">
        <v>354</v>
      </c>
      <c r="B351" s="7" t="s">
        <v>349</v>
      </c>
      <c r="C351" s="7" t="s">
        <v>355</v>
      </c>
      <c r="D351" s="7" t="s">
        <v>12</v>
      </c>
      <c r="E351" s="8">
        <v>131914.70000000001</v>
      </c>
      <c r="F351" s="8">
        <v>66025.156959999993</v>
      </c>
      <c r="G351" s="9">
        <f t="shared" si="11"/>
        <v>50.051402125767602</v>
      </c>
    </row>
    <row r="352" spans="1:7" ht="15.75" outlineLevel="5">
      <c r="A352" s="6" t="s">
        <v>310</v>
      </c>
      <c r="B352" s="7" t="s">
        <v>349</v>
      </c>
      <c r="C352" s="7" t="s">
        <v>355</v>
      </c>
      <c r="D352" s="7" t="s">
        <v>311</v>
      </c>
      <c r="E352" s="8">
        <v>131914.70000000001</v>
      </c>
      <c r="F352" s="8">
        <v>66025.156959999993</v>
      </c>
      <c r="G352" s="9">
        <f t="shared" si="11"/>
        <v>50.051402125767602</v>
      </c>
    </row>
    <row r="353" spans="1:7" ht="31.5" outlineLevel="4">
      <c r="A353" s="6" t="s">
        <v>356</v>
      </c>
      <c r="B353" s="7" t="s">
        <v>349</v>
      </c>
      <c r="C353" s="7" t="s">
        <v>357</v>
      </c>
      <c r="D353" s="7" t="s">
        <v>12</v>
      </c>
      <c r="E353" s="8">
        <v>100755.55756</v>
      </c>
      <c r="F353" s="8">
        <v>42979.639459999999</v>
      </c>
      <c r="G353" s="9">
        <f t="shared" si="11"/>
        <v>42.657338712463201</v>
      </c>
    </row>
    <row r="354" spans="1:7" ht="15.75" outlineLevel="5">
      <c r="A354" s="6" t="s">
        <v>310</v>
      </c>
      <c r="B354" s="7" t="s">
        <v>349</v>
      </c>
      <c r="C354" s="7" t="s">
        <v>357</v>
      </c>
      <c r="D354" s="7" t="s">
        <v>311</v>
      </c>
      <c r="E354" s="8">
        <v>100755.55756</v>
      </c>
      <c r="F354" s="8">
        <v>42979.639459999999</v>
      </c>
      <c r="G354" s="9">
        <f t="shared" ref="G354:G417" si="12">F354/E354*100</f>
        <v>42.657338712463201</v>
      </c>
    </row>
    <row r="355" spans="1:7" ht="47.25" outlineLevel="4">
      <c r="A355" s="6" t="s">
        <v>358</v>
      </c>
      <c r="B355" s="7" t="s">
        <v>349</v>
      </c>
      <c r="C355" s="7" t="s">
        <v>359</v>
      </c>
      <c r="D355" s="7" t="s">
        <v>12</v>
      </c>
      <c r="E355" s="8">
        <v>21399</v>
      </c>
      <c r="F355" s="8">
        <v>9315.0539800000006</v>
      </c>
      <c r="G355" s="9">
        <f t="shared" si="12"/>
        <v>43.530323753446403</v>
      </c>
    </row>
    <row r="356" spans="1:7" ht="15.75" outlineLevel="5">
      <c r="A356" s="6" t="s">
        <v>310</v>
      </c>
      <c r="B356" s="7" t="s">
        <v>349</v>
      </c>
      <c r="C356" s="7" t="s">
        <v>359</v>
      </c>
      <c r="D356" s="7" t="s">
        <v>311</v>
      </c>
      <c r="E356" s="8">
        <v>21399</v>
      </c>
      <c r="F356" s="8">
        <v>9315.0539800000006</v>
      </c>
      <c r="G356" s="9">
        <f t="shared" si="12"/>
        <v>43.530323753446403</v>
      </c>
    </row>
    <row r="357" spans="1:7" ht="31.5" outlineLevel="4">
      <c r="A357" s="6" t="s">
        <v>360</v>
      </c>
      <c r="B357" s="7" t="s">
        <v>349</v>
      </c>
      <c r="C357" s="7" t="s">
        <v>361</v>
      </c>
      <c r="D357" s="7" t="s">
        <v>12</v>
      </c>
      <c r="E357" s="8">
        <v>15910.7</v>
      </c>
      <c r="F357" s="8">
        <v>6969.3107200000004</v>
      </c>
      <c r="G357" s="9">
        <f t="shared" si="12"/>
        <v>43.802665627533699</v>
      </c>
    </row>
    <row r="358" spans="1:7" ht="15.75" outlineLevel="5">
      <c r="A358" s="6" t="s">
        <v>310</v>
      </c>
      <c r="B358" s="7" t="s">
        <v>349</v>
      </c>
      <c r="C358" s="7" t="s">
        <v>361</v>
      </c>
      <c r="D358" s="7" t="s">
        <v>311</v>
      </c>
      <c r="E358" s="8">
        <v>15910.7</v>
      </c>
      <c r="F358" s="8">
        <v>6969.3107200000004</v>
      </c>
      <c r="G358" s="9">
        <f t="shared" si="12"/>
        <v>43.802665627533699</v>
      </c>
    </row>
    <row r="359" spans="1:7" ht="40.5" customHeight="1" outlineLevel="4">
      <c r="A359" s="6" t="s">
        <v>362</v>
      </c>
      <c r="B359" s="7" t="s">
        <v>349</v>
      </c>
      <c r="C359" s="7" t="s">
        <v>363</v>
      </c>
      <c r="D359" s="7" t="s">
        <v>12</v>
      </c>
      <c r="E359" s="8">
        <v>9997.7999999999993</v>
      </c>
      <c r="F359" s="8">
        <v>0</v>
      </c>
      <c r="G359" s="9">
        <f t="shared" si="12"/>
        <v>0</v>
      </c>
    </row>
    <row r="360" spans="1:7" ht="31.5" outlineLevel="5">
      <c r="A360" s="6" t="s">
        <v>23</v>
      </c>
      <c r="B360" s="7" t="s">
        <v>349</v>
      </c>
      <c r="C360" s="7" t="s">
        <v>363</v>
      </c>
      <c r="D360" s="7" t="s">
        <v>24</v>
      </c>
      <c r="E360" s="8">
        <v>9997.7999999999993</v>
      </c>
      <c r="F360" s="8">
        <v>0</v>
      </c>
      <c r="G360" s="9">
        <f t="shared" si="12"/>
        <v>0</v>
      </c>
    </row>
    <row r="361" spans="1:7" ht="36.75" customHeight="1" outlineLevel="4">
      <c r="A361" s="6" t="s">
        <v>364</v>
      </c>
      <c r="B361" s="7" t="s">
        <v>349</v>
      </c>
      <c r="C361" s="7" t="s">
        <v>365</v>
      </c>
      <c r="D361" s="7" t="s">
        <v>12</v>
      </c>
      <c r="E361" s="8">
        <v>1485</v>
      </c>
      <c r="F361" s="8">
        <v>0</v>
      </c>
      <c r="G361" s="9">
        <f t="shared" si="12"/>
        <v>0</v>
      </c>
    </row>
    <row r="362" spans="1:7" ht="15.75" outlineLevel="5">
      <c r="A362" s="6" t="s">
        <v>310</v>
      </c>
      <c r="B362" s="7" t="s">
        <v>349</v>
      </c>
      <c r="C362" s="7" t="s">
        <v>365</v>
      </c>
      <c r="D362" s="7" t="s">
        <v>311</v>
      </c>
      <c r="E362" s="8">
        <v>1485</v>
      </c>
      <c r="F362" s="8">
        <v>0</v>
      </c>
      <c r="G362" s="9">
        <f t="shared" si="12"/>
        <v>0</v>
      </c>
    </row>
    <row r="363" spans="1:7" ht="69" customHeight="1" outlineLevel="4">
      <c r="A363" s="6" t="s">
        <v>366</v>
      </c>
      <c r="B363" s="7" t="s">
        <v>349</v>
      </c>
      <c r="C363" s="7" t="s">
        <v>367</v>
      </c>
      <c r="D363" s="7" t="s">
        <v>12</v>
      </c>
      <c r="E363" s="8">
        <v>5578.3542100000004</v>
      </c>
      <c r="F363" s="8">
        <v>1351.0461299999999</v>
      </c>
      <c r="G363" s="9">
        <f t="shared" si="12"/>
        <v>24.219439625724299</v>
      </c>
    </row>
    <row r="364" spans="1:7" ht="15.75" outlineLevel="5">
      <c r="A364" s="6" t="s">
        <v>310</v>
      </c>
      <c r="B364" s="7" t="s">
        <v>349</v>
      </c>
      <c r="C364" s="7" t="s">
        <v>367</v>
      </c>
      <c r="D364" s="7" t="s">
        <v>311</v>
      </c>
      <c r="E364" s="8">
        <v>5578.3542100000004</v>
      </c>
      <c r="F364" s="8">
        <v>1351.0461299999999</v>
      </c>
      <c r="G364" s="9">
        <f t="shared" si="12"/>
        <v>24.219439625724299</v>
      </c>
    </row>
    <row r="365" spans="1:7" ht="56.25" customHeight="1" outlineLevel="4">
      <c r="A365" s="6" t="s">
        <v>368</v>
      </c>
      <c r="B365" s="7" t="s">
        <v>349</v>
      </c>
      <c r="C365" s="7" t="s">
        <v>369</v>
      </c>
      <c r="D365" s="7" t="s">
        <v>12</v>
      </c>
      <c r="E365" s="8">
        <v>2223.34</v>
      </c>
      <c r="F365" s="8">
        <v>1732.61</v>
      </c>
      <c r="G365" s="9">
        <f t="shared" si="12"/>
        <v>77.928252089199106</v>
      </c>
    </row>
    <row r="366" spans="1:7" ht="15.75" outlineLevel="5">
      <c r="A366" s="6" t="s">
        <v>310</v>
      </c>
      <c r="B366" s="7" t="s">
        <v>349</v>
      </c>
      <c r="C366" s="7" t="s">
        <v>369</v>
      </c>
      <c r="D366" s="7" t="s">
        <v>311</v>
      </c>
      <c r="E366" s="8">
        <v>2223.34</v>
      </c>
      <c r="F366" s="8">
        <v>1732.61</v>
      </c>
      <c r="G366" s="9">
        <f t="shared" si="12"/>
        <v>77.928252089199106</v>
      </c>
    </row>
    <row r="367" spans="1:7" ht="63" outlineLevel="4">
      <c r="A367" s="6" t="s">
        <v>370</v>
      </c>
      <c r="B367" s="7" t="s">
        <v>349</v>
      </c>
      <c r="C367" s="7" t="s">
        <v>371</v>
      </c>
      <c r="D367" s="7" t="s">
        <v>12</v>
      </c>
      <c r="E367" s="8">
        <v>2019.14744</v>
      </c>
      <c r="F367" s="8">
        <v>0</v>
      </c>
      <c r="G367" s="9">
        <f t="shared" si="12"/>
        <v>0</v>
      </c>
    </row>
    <row r="368" spans="1:7" ht="31.5" outlineLevel="5">
      <c r="A368" s="6" t="s">
        <v>23</v>
      </c>
      <c r="B368" s="7" t="s">
        <v>349</v>
      </c>
      <c r="C368" s="7" t="s">
        <v>371</v>
      </c>
      <c r="D368" s="7" t="s">
        <v>24</v>
      </c>
      <c r="E368" s="8">
        <v>2019.14744</v>
      </c>
      <c r="F368" s="8">
        <v>0</v>
      </c>
      <c r="G368" s="9">
        <f t="shared" si="12"/>
        <v>0</v>
      </c>
    </row>
    <row r="369" spans="1:7" ht="51" customHeight="1" outlineLevel="4">
      <c r="A369" s="6" t="s">
        <v>372</v>
      </c>
      <c r="B369" s="7" t="s">
        <v>349</v>
      </c>
      <c r="C369" s="7" t="s">
        <v>373</v>
      </c>
      <c r="D369" s="7" t="s">
        <v>12</v>
      </c>
      <c r="E369" s="8">
        <v>15</v>
      </c>
      <c r="F369" s="8">
        <v>15</v>
      </c>
      <c r="G369" s="9">
        <f t="shared" si="12"/>
        <v>100</v>
      </c>
    </row>
    <row r="370" spans="1:7" ht="15.75" outlineLevel="5">
      <c r="A370" s="6" t="s">
        <v>310</v>
      </c>
      <c r="B370" s="7" t="s">
        <v>349</v>
      </c>
      <c r="C370" s="7" t="s">
        <v>373</v>
      </c>
      <c r="D370" s="7" t="s">
        <v>311</v>
      </c>
      <c r="E370" s="8">
        <v>15</v>
      </c>
      <c r="F370" s="8">
        <v>15</v>
      </c>
      <c r="G370" s="9">
        <f t="shared" si="12"/>
        <v>100</v>
      </c>
    </row>
    <row r="371" spans="1:7" ht="31.5" outlineLevel="4">
      <c r="A371" s="6" t="s">
        <v>374</v>
      </c>
      <c r="B371" s="7" t="s">
        <v>349</v>
      </c>
      <c r="C371" s="7" t="s">
        <v>375</v>
      </c>
      <c r="D371" s="7" t="s">
        <v>12</v>
      </c>
      <c r="E371" s="8">
        <v>866</v>
      </c>
      <c r="F371" s="8">
        <v>598.58995000000004</v>
      </c>
      <c r="G371" s="9">
        <f t="shared" si="12"/>
        <v>69.121241339491903</v>
      </c>
    </row>
    <row r="372" spans="1:7" ht="15.75" outlineLevel="5">
      <c r="A372" s="6" t="s">
        <v>310</v>
      </c>
      <c r="B372" s="7" t="s">
        <v>349</v>
      </c>
      <c r="C372" s="7" t="s">
        <v>375</v>
      </c>
      <c r="D372" s="7" t="s">
        <v>311</v>
      </c>
      <c r="E372" s="8">
        <v>866</v>
      </c>
      <c r="F372" s="8">
        <v>598.58995000000004</v>
      </c>
      <c r="G372" s="9">
        <f t="shared" si="12"/>
        <v>69.121241339491903</v>
      </c>
    </row>
    <row r="373" spans="1:7" ht="30" customHeight="1" outlineLevel="4">
      <c r="A373" s="6" t="s">
        <v>376</v>
      </c>
      <c r="B373" s="7" t="s">
        <v>349</v>
      </c>
      <c r="C373" s="7" t="s">
        <v>377</v>
      </c>
      <c r="D373" s="7" t="s">
        <v>12</v>
      </c>
      <c r="E373" s="8">
        <v>5640.9128700000001</v>
      </c>
      <c r="F373" s="8">
        <v>796.05100000000004</v>
      </c>
      <c r="G373" s="9">
        <f t="shared" si="12"/>
        <v>14.112095299922601</v>
      </c>
    </row>
    <row r="374" spans="1:7" ht="15.75" outlineLevel="5">
      <c r="A374" s="6" t="s">
        <v>310</v>
      </c>
      <c r="B374" s="7" t="s">
        <v>349</v>
      </c>
      <c r="C374" s="7" t="s">
        <v>377</v>
      </c>
      <c r="D374" s="7" t="s">
        <v>311</v>
      </c>
      <c r="E374" s="8">
        <v>5640.9128700000001</v>
      </c>
      <c r="F374" s="8">
        <v>796.05100000000004</v>
      </c>
      <c r="G374" s="9">
        <f t="shared" si="12"/>
        <v>14.112095299922601</v>
      </c>
    </row>
    <row r="375" spans="1:7" ht="31.5" outlineLevel="4">
      <c r="A375" s="6" t="s">
        <v>378</v>
      </c>
      <c r="B375" s="7" t="s">
        <v>349</v>
      </c>
      <c r="C375" s="7" t="s">
        <v>379</v>
      </c>
      <c r="D375" s="7" t="s">
        <v>12</v>
      </c>
      <c r="E375" s="8">
        <v>12740.611800000001</v>
      </c>
      <c r="F375" s="8">
        <v>5553.1310700000004</v>
      </c>
      <c r="G375" s="9">
        <f t="shared" si="12"/>
        <v>43.586062876509601</v>
      </c>
    </row>
    <row r="376" spans="1:7" ht="15.75" outlineLevel="5">
      <c r="A376" s="6" t="s">
        <v>310</v>
      </c>
      <c r="B376" s="7" t="s">
        <v>349</v>
      </c>
      <c r="C376" s="7" t="s">
        <v>379</v>
      </c>
      <c r="D376" s="7" t="s">
        <v>311</v>
      </c>
      <c r="E376" s="8">
        <v>12740.611800000001</v>
      </c>
      <c r="F376" s="8">
        <v>5553.1310700000004</v>
      </c>
      <c r="G376" s="9">
        <f t="shared" si="12"/>
        <v>43.586062876509601</v>
      </c>
    </row>
    <row r="377" spans="1:7" ht="31.5" outlineLevel="3">
      <c r="A377" s="6" t="s">
        <v>380</v>
      </c>
      <c r="B377" s="7" t="s">
        <v>349</v>
      </c>
      <c r="C377" s="7" t="s">
        <v>381</v>
      </c>
      <c r="D377" s="7" t="s">
        <v>12</v>
      </c>
      <c r="E377" s="8">
        <v>5000</v>
      </c>
      <c r="F377" s="8">
        <v>0</v>
      </c>
      <c r="G377" s="9">
        <f t="shared" si="12"/>
        <v>0</v>
      </c>
    </row>
    <row r="378" spans="1:7" ht="48" customHeight="1" outlineLevel="4">
      <c r="A378" s="11" t="s">
        <v>630</v>
      </c>
      <c r="B378" s="7" t="s">
        <v>349</v>
      </c>
      <c r="C378" s="7" t="s">
        <v>382</v>
      </c>
      <c r="D378" s="7" t="s">
        <v>12</v>
      </c>
      <c r="E378" s="8">
        <v>5000</v>
      </c>
      <c r="F378" s="8">
        <v>0</v>
      </c>
      <c r="G378" s="9">
        <f t="shared" si="12"/>
        <v>0</v>
      </c>
    </row>
    <row r="379" spans="1:7" ht="15.75" outlineLevel="5">
      <c r="A379" s="6" t="s">
        <v>221</v>
      </c>
      <c r="B379" s="7" t="s">
        <v>349</v>
      </c>
      <c r="C379" s="7" t="s">
        <v>382</v>
      </c>
      <c r="D379" s="7" t="s">
        <v>222</v>
      </c>
      <c r="E379" s="8">
        <v>5000</v>
      </c>
      <c r="F379" s="8">
        <v>0</v>
      </c>
      <c r="G379" s="9">
        <f t="shared" si="12"/>
        <v>0</v>
      </c>
    </row>
    <row r="380" spans="1:7" ht="15.75" outlineLevel="1">
      <c r="A380" s="12" t="s">
        <v>383</v>
      </c>
      <c r="B380" s="13" t="s">
        <v>384</v>
      </c>
      <c r="C380" s="13" t="s">
        <v>11</v>
      </c>
      <c r="D380" s="13" t="s">
        <v>12</v>
      </c>
      <c r="E380" s="14">
        <v>879362.68886999995</v>
      </c>
      <c r="F380" s="14">
        <v>515155.75124000001</v>
      </c>
      <c r="G380" s="15">
        <f t="shared" si="12"/>
        <v>58.582852986631302</v>
      </c>
    </row>
    <row r="381" spans="1:7" ht="51" customHeight="1" outlineLevel="2">
      <c r="A381" s="6" t="s">
        <v>385</v>
      </c>
      <c r="B381" s="7" t="s">
        <v>384</v>
      </c>
      <c r="C381" s="7" t="s">
        <v>351</v>
      </c>
      <c r="D381" s="7" t="s">
        <v>12</v>
      </c>
      <c r="E381" s="8">
        <v>877745.72886999999</v>
      </c>
      <c r="F381" s="8">
        <v>513827.22123999998</v>
      </c>
      <c r="G381" s="9">
        <f t="shared" si="12"/>
        <v>58.539415725952402</v>
      </c>
    </row>
    <row r="382" spans="1:7" ht="15.75" outlineLevel="3">
      <c r="A382" s="6" t="s">
        <v>386</v>
      </c>
      <c r="B382" s="7" t="s">
        <v>384</v>
      </c>
      <c r="C382" s="7" t="s">
        <v>387</v>
      </c>
      <c r="D382" s="7" t="s">
        <v>12</v>
      </c>
      <c r="E382" s="8">
        <v>877745.72886999999</v>
      </c>
      <c r="F382" s="8">
        <v>513827.22123999998</v>
      </c>
      <c r="G382" s="9">
        <f t="shared" si="12"/>
        <v>58.539415725952402</v>
      </c>
    </row>
    <row r="383" spans="1:7" ht="114.95" customHeight="1" outlineLevel="4">
      <c r="A383" s="6" t="s">
        <v>388</v>
      </c>
      <c r="B383" s="7" t="s">
        <v>384</v>
      </c>
      <c r="C383" s="7" t="s">
        <v>389</v>
      </c>
      <c r="D383" s="7" t="s">
        <v>12</v>
      </c>
      <c r="E383" s="8">
        <v>553275</v>
      </c>
      <c r="F383" s="8">
        <v>365483.05115999997</v>
      </c>
      <c r="G383" s="9">
        <f t="shared" si="12"/>
        <v>66.058117782296307</v>
      </c>
    </row>
    <row r="384" spans="1:7" ht="21.95" customHeight="1" outlineLevel="5">
      <c r="A384" s="6" t="s">
        <v>77</v>
      </c>
      <c r="B384" s="7" t="s">
        <v>384</v>
      </c>
      <c r="C384" s="7" t="s">
        <v>389</v>
      </c>
      <c r="D384" s="7" t="s">
        <v>78</v>
      </c>
      <c r="E384" s="8">
        <v>3134</v>
      </c>
      <c r="F384" s="8">
        <v>1657.0914299999999</v>
      </c>
      <c r="G384" s="9">
        <f t="shared" si="12"/>
        <v>52.874646777281399</v>
      </c>
    </row>
    <row r="385" spans="1:7" ht="31.5" outlineLevel="5">
      <c r="A385" s="6" t="s">
        <v>23</v>
      </c>
      <c r="B385" s="7" t="s">
        <v>384</v>
      </c>
      <c r="C385" s="7" t="s">
        <v>389</v>
      </c>
      <c r="D385" s="7" t="s">
        <v>24</v>
      </c>
      <c r="E385" s="8">
        <v>91</v>
      </c>
      <c r="F385" s="8">
        <v>9.0500000000000007</v>
      </c>
      <c r="G385" s="9">
        <f t="shared" si="12"/>
        <v>9.9450549450549506</v>
      </c>
    </row>
    <row r="386" spans="1:7" ht="15.75" outlineLevel="5">
      <c r="A386" s="6" t="s">
        <v>310</v>
      </c>
      <c r="B386" s="7" t="s">
        <v>384</v>
      </c>
      <c r="C386" s="7" t="s">
        <v>389</v>
      </c>
      <c r="D386" s="7" t="s">
        <v>311</v>
      </c>
      <c r="E386" s="8">
        <v>550050</v>
      </c>
      <c r="F386" s="8">
        <v>363816.90973000001</v>
      </c>
      <c r="G386" s="9">
        <f t="shared" si="12"/>
        <v>66.142516085810399</v>
      </c>
    </row>
    <row r="387" spans="1:7" ht="31.5" outlineLevel="4">
      <c r="A387" s="6" t="s">
        <v>390</v>
      </c>
      <c r="B387" s="7" t="s">
        <v>384</v>
      </c>
      <c r="C387" s="7" t="s">
        <v>391</v>
      </c>
      <c r="D387" s="7" t="s">
        <v>12</v>
      </c>
      <c r="E387" s="8">
        <v>79120.05</v>
      </c>
      <c r="F387" s="8">
        <v>34815.40855</v>
      </c>
      <c r="G387" s="9">
        <f t="shared" si="12"/>
        <v>44.003269146063502</v>
      </c>
    </row>
    <row r="388" spans="1:7" ht="15.75" outlineLevel="5">
      <c r="A388" s="6" t="s">
        <v>310</v>
      </c>
      <c r="B388" s="7" t="s">
        <v>384</v>
      </c>
      <c r="C388" s="7" t="s">
        <v>391</v>
      </c>
      <c r="D388" s="7" t="s">
        <v>311</v>
      </c>
      <c r="E388" s="8">
        <v>79120.05</v>
      </c>
      <c r="F388" s="8">
        <v>34815.40855</v>
      </c>
      <c r="G388" s="9">
        <f t="shared" si="12"/>
        <v>44.003269146063502</v>
      </c>
    </row>
    <row r="389" spans="1:7" ht="47.25" outlineLevel="4">
      <c r="A389" s="6" t="s">
        <v>392</v>
      </c>
      <c r="B389" s="7" t="s">
        <v>384</v>
      </c>
      <c r="C389" s="7" t="s">
        <v>393</v>
      </c>
      <c r="D389" s="7" t="s">
        <v>12</v>
      </c>
      <c r="E389" s="8">
        <v>42195.3</v>
      </c>
      <c r="F389" s="8">
        <v>25791.00664</v>
      </c>
      <c r="G389" s="9">
        <f t="shared" si="12"/>
        <v>61.122937009572198</v>
      </c>
    </row>
    <row r="390" spans="1:7" ht="15.75" outlineLevel="5">
      <c r="A390" s="6" t="s">
        <v>310</v>
      </c>
      <c r="B390" s="7" t="s">
        <v>384</v>
      </c>
      <c r="C390" s="7" t="s">
        <v>393</v>
      </c>
      <c r="D390" s="7" t="s">
        <v>311</v>
      </c>
      <c r="E390" s="8">
        <v>42195.3</v>
      </c>
      <c r="F390" s="8">
        <v>25791.00664</v>
      </c>
      <c r="G390" s="9">
        <f t="shared" si="12"/>
        <v>61.122937009572198</v>
      </c>
    </row>
    <row r="391" spans="1:7" ht="31.5" outlineLevel="4">
      <c r="A391" s="6" t="s">
        <v>394</v>
      </c>
      <c r="B391" s="7" t="s">
        <v>384</v>
      </c>
      <c r="C391" s="7" t="s">
        <v>395</v>
      </c>
      <c r="D391" s="7" t="s">
        <v>12</v>
      </c>
      <c r="E391" s="8">
        <v>4674.3999999999996</v>
      </c>
      <c r="F391" s="8">
        <v>2113.01442</v>
      </c>
      <c r="G391" s="9">
        <f t="shared" si="12"/>
        <v>45.203970990929299</v>
      </c>
    </row>
    <row r="392" spans="1:7" ht="15.75" outlineLevel="5">
      <c r="A392" s="6" t="s">
        <v>310</v>
      </c>
      <c r="B392" s="7" t="s">
        <v>384</v>
      </c>
      <c r="C392" s="7" t="s">
        <v>395</v>
      </c>
      <c r="D392" s="7" t="s">
        <v>311</v>
      </c>
      <c r="E392" s="8">
        <v>4674.3999999999996</v>
      </c>
      <c r="F392" s="8">
        <v>2113.01442</v>
      </c>
      <c r="G392" s="9">
        <f t="shared" si="12"/>
        <v>45.203970990929299</v>
      </c>
    </row>
    <row r="393" spans="1:7" ht="47.25" outlineLevel="4">
      <c r="A393" s="6" t="s">
        <v>396</v>
      </c>
      <c r="B393" s="7" t="s">
        <v>384</v>
      </c>
      <c r="C393" s="7" t="s">
        <v>397</v>
      </c>
      <c r="D393" s="7" t="s">
        <v>12</v>
      </c>
      <c r="E393" s="8">
        <v>2513.6</v>
      </c>
      <c r="F393" s="8">
        <v>668.70370000000003</v>
      </c>
      <c r="G393" s="9">
        <f t="shared" si="12"/>
        <v>26.603425366008899</v>
      </c>
    </row>
    <row r="394" spans="1:7" ht="15.75" outlineLevel="5">
      <c r="A394" s="6" t="s">
        <v>310</v>
      </c>
      <c r="B394" s="7" t="s">
        <v>384</v>
      </c>
      <c r="C394" s="7" t="s">
        <v>397</v>
      </c>
      <c r="D394" s="7" t="s">
        <v>311</v>
      </c>
      <c r="E394" s="8">
        <v>2513.6</v>
      </c>
      <c r="F394" s="8">
        <v>668.70370000000003</v>
      </c>
      <c r="G394" s="9">
        <f t="shared" si="12"/>
        <v>26.603425366008899</v>
      </c>
    </row>
    <row r="395" spans="1:7" ht="114" customHeight="1" outlineLevel="4">
      <c r="A395" s="6" t="s">
        <v>398</v>
      </c>
      <c r="B395" s="7" t="s">
        <v>384</v>
      </c>
      <c r="C395" s="7" t="s">
        <v>399</v>
      </c>
      <c r="D395" s="7" t="s">
        <v>12</v>
      </c>
      <c r="E395" s="8">
        <v>28670</v>
      </c>
      <c r="F395" s="8">
        <v>26505.68</v>
      </c>
      <c r="G395" s="9">
        <f t="shared" si="12"/>
        <v>92.450924311126599</v>
      </c>
    </row>
    <row r="396" spans="1:7" ht="15.75" outlineLevel="5">
      <c r="A396" s="6" t="s">
        <v>310</v>
      </c>
      <c r="B396" s="7" t="s">
        <v>384</v>
      </c>
      <c r="C396" s="7" t="s">
        <v>399</v>
      </c>
      <c r="D396" s="7" t="s">
        <v>311</v>
      </c>
      <c r="E396" s="8">
        <v>28670</v>
      </c>
      <c r="F396" s="8">
        <v>26505.68</v>
      </c>
      <c r="G396" s="9">
        <f t="shared" si="12"/>
        <v>92.450924311126599</v>
      </c>
    </row>
    <row r="397" spans="1:7" ht="36" customHeight="1" outlineLevel="4">
      <c r="A397" s="6" t="s">
        <v>400</v>
      </c>
      <c r="B397" s="7" t="s">
        <v>384</v>
      </c>
      <c r="C397" s="7" t="s">
        <v>401</v>
      </c>
      <c r="D397" s="7" t="s">
        <v>12</v>
      </c>
      <c r="E397" s="8">
        <v>16060</v>
      </c>
      <c r="F397" s="8">
        <v>0</v>
      </c>
      <c r="G397" s="9">
        <f t="shared" si="12"/>
        <v>0</v>
      </c>
    </row>
    <row r="398" spans="1:7" ht="31.5" outlineLevel="5">
      <c r="A398" s="6" t="s">
        <v>23</v>
      </c>
      <c r="B398" s="7" t="s">
        <v>384</v>
      </c>
      <c r="C398" s="7" t="s">
        <v>401</v>
      </c>
      <c r="D398" s="7" t="s">
        <v>24</v>
      </c>
      <c r="E398" s="8">
        <v>16060</v>
      </c>
      <c r="F398" s="8">
        <v>0</v>
      </c>
      <c r="G398" s="9">
        <f t="shared" si="12"/>
        <v>0</v>
      </c>
    </row>
    <row r="399" spans="1:7" ht="47.25" outlineLevel="4">
      <c r="A399" s="6" t="s">
        <v>402</v>
      </c>
      <c r="B399" s="7" t="s">
        <v>384</v>
      </c>
      <c r="C399" s="7" t="s">
        <v>403</v>
      </c>
      <c r="D399" s="7" t="s">
        <v>12</v>
      </c>
      <c r="E399" s="8">
        <v>37523.703410000002</v>
      </c>
      <c r="F399" s="8">
        <v>6384.9279699999997</v>
      </c>
      <c r="G399" s="9">
        <f t="shared" si="12"/>
        <v>17.015719104896299</v>
      </c>
    </row>
    <row r="400" spans="1:7" ht="15.75" outlineLevel="5">
      <c r="A400" s="6" t="s">
        <v>310</v>
      </c>
      <c r="B400" s="7" t="s">
        <v>384</v>
      </c>
      <c r="C400" s="7" t="s">
        <v>403</v>
      </c>
      <c r="D400" s="7" t="s">
        <v>311</v>
      </c>
      <c r="E400" s="8">
        <v>37523.703410000002</v>
      </c>
      <c r="F400" s="8">
        <v>6384.9279699999997</v>
      </c>
      <c r="G400" s="9">
        <f t="shared" si="12"/>
        <v>17.015719104896299</v>
      </c>
    </row>
    <row r="401" spans="1:7" ht="47.25" outlineLevel="4">
      <c r="A401" s="6" t="s">
        <v>404</v>
      </c>
      <c r="B401" s="7" t="s">
        <v>384</v>
      </c>
      <c r="C401" s="7" t="s">
        <v>405</v>
      </c>
      <c r="D401" s="7" t="s">
        <v>12</v>
      </c>
      <c r="E401" s="8">
        <v>1212.25</v>
      </c>
      <c r="F401" s="8">
        <v>190</v>
      </c>
      <c r="G401" s="9">
        <f t="shared" si="12"/>
        <v>15.6733347081873</v>
      </c>
    </row>
    <row r="402" spans="1:7" ht="15.75" outlineLevel="5">
      <c r="A402" s="6" t="s">
        <v>310</v>
      </c>
      <c r="B402" s="7" t="s">
        <v>384</v>
      </c>
      <c r="C402" s="7" t="s">
        <v>405</v>
      </c>
      <c r="D402" s="7" t="s">
        <v>311</v>
      </c>
      <c r="E402" s="8">
        <v>1212.25</v>
      </c>
      <c r="F402" s="8">
        <v>190</v>
      </c>
      <c r="G402" s="9">
        <f t="shared" si="12"/>
        <v>15.6733347081873</v>
      </c>
    </row>
    <row r="403" spans="1:7" ht="50.1" customHeight="1" outlineLevel="4">
      <c r="A403" s="6" t="s">
        <v>406</v>
      </c>
      <c r="B403" s="7" t="s">
        <v>384</v>
      </c>
      <c r="C403" s="7" t="s">
        <v>407</v>
      </c>
      <c r="D403" s="7" t="s">
        <v>12</v>
      </c>
      <c r="E403" s="8">
        <v>4945.9025600000004</v>
      </c>
      <c r="F403" s="8">
        <v>0</v>
      </c>
      <c r="G403" s="9">
        <f t="shared" si="12"/>
        <v>0</v>
      </c>
    </row>
    <row r="404" spans="1:7" ht="31.5" outlineLevel="5">
      <c r="A404" s="6" t="s">
        <v>23</v>
      </c>
      <c r="B404" s="7" t="s">
        <v>384</v>
      </c>
      <c r="C404" s="7" t="s">
        <v>407</v>
      </c>
      <c r="D404" s="7" t="s">
        <v>24</v>
      </c>
      <c r="E404" s="8">
        <v>4945.9025600000004</v>
      </c>
      <c r="F404" s="8">
        <v>0</v>
      </c>
      <c r="G404" s="9">
        <f t="shared" si="12"/>
        <v>0</v>
      </c>
    </row>
    <row r="405" spans="1:7" ht="31.5" outlineLevel="4">
      <c r="A405" s="6" t="s">
        <v>374</v>
      </c>
      <c r="B405" s="7" t="s">
        <v>384</v>
      </c>
      <c r="C405" s="7" t="s">
        <v>408</v>
      </c>
      <c r="D405" s="7" t="s">
        <v>12</v>
      </c>
      <c r="E405" s="8">
        <v>3251.54952</v>
      </c>
      <c r="F405" s="8">
        <v>1331.1135999999999</v>
      </c>
      <c r="G405" s="9">
        <f t="shared" si="12"/>
        <v>40.9378233919685</v>
      </c>
    </row>
    <row r="406" spans="1:7" ht="15.75" outlineLevel="5">
      <c r="A406" s="6" t="s">
        <v>310</v>
      </c>
      <c r="B406" s="7" t="s">
        <v>384</v>
      </c>
      <c r="C406" s="7" t="s">
        <v>408</v>
      </c>
      <c r="D406" s="7" t="s">
        <v>311</v>
      </c>
      <c r="E406" s="8">
        <v>3251.54952</v>
      </c>
      <c r="F406" s="8">
        <v>1331.1135999999999</v>
      </c>
      <c r="G406" s="9">
        <f t="shared" si="12"/>
        <v>40.9378233919685</v>
      </c>
    </row>
    <row r="407" spans="1:7" ht="31.5" outlineLevel="4">
      <c r="A407" s="6" t="s">
        <v>376</v>
      </c>
      <c r="B407" s="7" t="s">
        <v>384</v>
      </c>
      <c r="C407" s="7" t="s">
        <v>409</v>
      </c>
      <c r="D407" s="7" t="s">
        <v>12</v>
      </c>
      <c r="E407" s="8">
        <v>10360.36707</v>
      </c>
      <c r="F407" s="8">
        <v>1400.4580000000001</v>
      </c>
      <c r="G407" s="9">
        <f t="shared" si="12"/>
        <v>13.517455419656301</v>
      </c>
    </row>
    <row r="408" spans="1:7" ht="15.75" outlineLevel="5">
      <c r="A408" s="6" t="s">
        <v>310</v>
      </c>
      <c r="B408" s="7" t="s">
        <v>384</v>
      </c>
      <c r="C408" s="7" t="s">
        <v>409</v>
      </c>
      <c r="D408" s="7" t="s">
        <v>311</v>
      </c>
      <c r="E408" s="8">
        <v>10360.36707</v>
      </c>
      <c r="F408" s="8">
        <v>1400.4580000000001</v>
      </c>
      <c r="G408" s="9">
        <f t="shared" si="12"/>
        <v>13.517455419656301</v>
      </c>
    </row>
    <row r="409" spans="1:7" ht="31.5" outlineLevel="4">
      <c r="A409" s="6" t="s">
        <v>378</v>
      </c>
      <c r="B409" s="7" t="s">
        <v>384</v>
      </c>
      <c r="C409" s="7" t="s">
        <v>410</v>
      </c>
      <c r="D409" s="7" t="s">
        <v>12</v>
      </c>
      <c r="E409" s="8">
        <v>20329.406309999998</v>
      </c>
      <c r="F409" s="8">
        <v>6048.5005499999997</v>
      </c>
      <c r="G409" s="9">
        <f t="shared" si="12"/>
        <v>29.752470179243499</v>
      </c>
    </row>
    <row r="410" spans="1:7" ht="15.75" outlineLevel="5">
      <c r="A410" s="6" t="s">
        <v>310</v>
      </c>
      <c r="B410" s="7" t="s">
        <v>384</v>
      </c>
      <c r="C410" s="7" t="s">
        <v>410</v>
      </c>
      <c r="D410" s="7" t="s">
        <v>311</v>
      </c>
      <c r="E410" s="8">
        <v>20329.406309999998</v>
      </c>
      <c r="F410" s="8">
        <v>6048.5005499999997</v>
      </c>
      <c r="G410" s="9">
        <f t="shared" si="12"/>
        <v>29.752470179243499</v>
      </c>
    </row>
    <row r="411" spans="1:7" ht="94.5" outlineLevel="4">
      <c r="A411" s="6" t="s">
        <v>411</v>
      </c>
      <c r="B411" s="7" t="s">
        <v>384</v>
      </c>
      <c r="C411" s="7" t="s">
        <v>412</v>
      </c>
      <c r="D411" s="7" t="s">
        <v>12</v>
      </c>
      <c r="E411" s="8">
        <v>4091.1</v>
      </c>
      <c r="F411" s="8">
        <v>2027.452</v>
      </c>
      <c r="G411" s="9">
        <f t="shared" si="12"/>
        <v>49.557625088606997</v>
      </c>
    </row>
    <row r="412" spans="1:7" ht="15.75" outlineLevel="5">
      <c r="A412" s="6" t="s">
        <v>310</v>
      </c>
      <c r="B412" s="7" t="s">
        <v>384</v>
      </c>
      <c r="C412" s="7" t="s">
        <v>412</v>
      </c>
      <c r="D412" s="7" t="s">
        <v>311</v>
      </c>
      <c r="E412" s="8">
        <v>4091.1</v>
      </c>
      <c r="F412" s="8">
        <v>2027.452</v>
      </c>
      <c r="G412" s="9">
        <f t="shared" si="12"/>
        <v>49.557625088606997</v>
      </c>
    </row>
    <row r="413" spans="1:7" ht="84" customHeight="1" outlineLevel="4">
      <c r="A413" s="6" t="s">
        <v>413</v>
      </c>
      <c r="B413" s="7" t="s">
        <v>384</v>
      </c>
      <c r="C413" s="7" t="s">
        <v>414</v>
      </c>
      <c r="D413" s="7" t="s">
        <v>12</v>
      </c>
      <c r="E413" s="8">
        <v>20545.3</v>
      </c>
      <c r="F413" s="8">
        <v>14459.308590000001</v>
      </c>
      <c r="G413" s="9">
        <f t="shared" si="12"/>
        <v>70.377695093281702</v>
      </c>
    </row>
    <row r="414" spans="1:7" ht="15.75" outlineLevel="5">
      <c r="A414" s="6" t="s">
        <v>310</v>
      </c>
      <c r="B414" s="7" t="s">
        <v>384</v>
      </c>
      <c r="C414" s="7" t="s">
        <v>414</v>
      </c>
      <c r="D414" s="7" t="s">
        <v>311</v>
      </c>
      <c r="E414" s="8">
        <v>20545.3</v>
      </c>
      <c r="F414" s="8">
        <v>14459.308590000001</v>
      </c>
      <c r="G414" s="9">
        <f t="shared" si="12"/>
        <v>70.377695093281702</v>
      </c>
    </row>
    <row r="415" spans="1:7" ht="47.25" outlineLevel="4">
      <c r="A415" s="6" t="s">
        <v>415</v>
      </c>
      <c r="B415" s="7" t="s">
        <v>384</v>
      </c>
      <c r="C415" s="7" t="s">
        <v>416</v>
      </c>
      <c r="D415" s="7" t="s">
        <v>12</v>
      </c>
      <c r="E415" s="8">
        <v>7643.9</v>
      </c>
      <c r="F415" s="8">
        <v>4332.3715400000001</v>
      </c>
      <c r="G415" s="9">
        <f t="shared" si="12"/>
        <v>56.677501537173399</v>
      </c>
    </row>
    <row r="416" spans="1:7" ht="15.75" outlineLevel="5">
      <c r="A416" s="6" t="s">
        <v>310</v>
      </c>
      <c r="B416" s="7" t="s">
        <v>384</v>
      </c>
      <c r="C416" s="7" t="s">
        <v>416</v>
      </c>
      <c r="D416" s="7" t="s">
        <v>311</v>
      </c>
      <c r="E416" s="8">
        <v>7643.9</v>
      </c>
      <c r="F416" s="8">
        <v>4332.3715400000001</v>
      </c>
      <c r="G416" s="9">
        <f t="shared" si="12"/>
        <v>56.677501537173399</v>
      </c>
    </row>
    <row r="417" spans="1:7" ht="63" outlineLevel="4">
      <c r="A417" s="6" t="s">
        <v>417</v>
      </c>
      <c r="B417" s="7" t="s">
        <v>384</v>
      </c>
      <c r="C417" s="7" t="s">
        <v>418</v>
      </c>
      <c r="D417" s="7" t="s">
        <v>12</v>
      </c>
      <c r="E417" s="8">
        <v>32621.9</v>
      </c>
      <c r="F417" s="8">
        <v>16276.55207</v>
      </c>
      <c r="G417" s="9">
        <f t="shared" si="12"/>
        <v>49.8945557125734</v>
      </c>
    </row>
    <row r="418" spans="1:7" ht="15.75" outlineLevel="5">
      <c r="A418" s="6" t="s">
        <v>310</v>
      </c>
      <c r="B418" s="7" t="s">
        <v>384</v>
      </c>
      <c r="C418" s="7" t="s">
        <v>418</v>
      </c>
      <c r="D418" s="7" t="s">
        <v>311</v>
      </c>
      <c r="E418" s="8">
        <v>32621.9</v>
      </c>
      <c r="F418" s="8">
        <v>16276.55207</v>
      </c>
      <c r="G418" s="9">
        <f t="shared" ref="G418:G424" si="13">F418/E418*100</f>
        <v>49.8945557125734</v>
      </c>
    </row>
    <row r="419" spans="1:7" ht="15.75" outlineLevel="4">
      <c r="A419" s="6" t="s">
        <v>419</v>
      </c>
      <c r="B419" s="7" t="s">
        <v>384</v>
      </c>
      <c r="C419" s="7" t="s">
        <v>420</v>
      </c>
      <c r="D419" s="7" t="s">
        <v>12</v>
      </c>
      <c r="E419" s="8">
        <v>47.2</v>
      </c>
      <c r="F419" s="8">
        <v>10.730499999999999</v>
      </c>
      <c r="G419" s="9">
        <f t="shared" si="13"/>
        <v>22.734110169491501</v>
      </c>
    </row>
    <row r="420" spans="1:7" ht="31.5" outlineLevel="5">
      <c r="A420" s="6" t="s">
        <v>23</v>
      </c>
      <c r="B420" s="7" t="s">
        <v>384</v>
      </c>
      <c r="C420" s="7" t="s">
        <v>420</v>
      </c>
      <c r="D420" s="7" t="s">
        <v>24</v>
      </c>
      <c r="E420" s="8">
        <v>47.2</v>
      </c>
      <c r="F420" s="8">
        <v>10.730499999999999</v>
      </c>
      <c r="G420" s="9">
        <f t="shared" si="13"/>
        <v>22.734110169491501</v>
      </c>
    </row>
    <row r="421" spans="1:7" ht="99" customHeight="1" outlineLevel="4">
      <c r="A421" s="6" t="s">
        <v>421</v>
      </c>
      <c r="B421" s="7" t="s">
        <v>384</v>
      </c>
      <c r="C421" s="7" t="s">
        <v>422</v>
      </c>
      <c r="D421" s="7" t="s">
        <v>12</v>
      </c>
      <c r="E421" s="8">
        <v>2177</v>
      </c>
      <c r="F421" s="8">
        <v>1934.07195</v>
      </c>
      <c r="G421" s="9">
        <f t="shared" si="13"/>
        <v>88.841155259531504</v>
      </c>
    </row>
    <row r="422" spans="1:7" ht="15.75" outlineLevel="5">
      <c r="A422" s="6" t="s">
        <v>310</v>
      </c>
      <c r="B422" s="7" t="s">
        <v>384</v>
      </c>
      <c r="C422" s="7" t="s">
        <v>422</v>
      </c>
      <c r="D422" s="7" t="s">
        <v>311</v>
      </c>
      <c r="E422" s="8">
        <v>2177</v>
      </c>
      <c r="F422" s="8">
        <v>1934.07195</v>
      </c>
      <c r="G422" s="9">
        <f t="shared" si="13"/>
        <v>88.841155259531504</v>
      </c>
    </row>
    <row r="423" spans="1:7" ht="63" outlineLevel="4">
      <c r="A423" s="6" t="s">
        <v>423</v>
      </c>
      <c r="B423" s="7" t="s">
        <v>384</v>
      </c>
      <c r="C423" s="7" t="s">
        <v>424</v>
      </c>
      <c r="D423" s="7" t="s">
        <v>12</v>
      </c>
      <c r="E423" s="8">
        <v>6487.8</v>
      </c>
      <c r="F423" s="8">
        <v>4054.87</v>
      </c>
      <c r="G423" s="9">
        <f t="shared" si="13"/>
        <v>62.499922932272902</v>
      </c>
    </row>
    <row r="424" spans="1:7" ht="15.75" outlineLevel="5">
      <c r="A424" s="6" t="s">
        <v>310</v>
      </c>
      <c r="B424" s="7" t="s">
        <v>384</v>
      </c>
      <c r="C424" s="7" t="s">
        <v>424</v>
      </c>
      <c r="D424" s="7" t="s">
        <v>311</v>
      </c>
      <c r="E424" s="8">
        <v>6487.8</v>
      </c>
      <c r="F424" s="8">
        <v>4054.87</v>
      </c>
      <c r="G424" s="9">
        <f t="shared" si="13"/>
        <v>62.499922932272902</v>
      </c>
    </row>
    <row r="425" spans="1:7" ht="47.25" outlineLevel="4">
      <c r="A425" s="6" t="s">
        <v>425</v>
      </c>
      <c r="B425" s="7" t="s">
        <v>384</v>
      </c>
      <c r="C425" s="7" t="s">
        <v>426</v>
      </c>
      <c r="D425" s="7" t="s">
        <v>12</v>
      </c>
      <c r="E425" s="8">
        <v>140</v>
      </c>
      <c r="F425" s="8">
        <v>0</v>
      </c>
      <c r="G425" s="9">
        <f t="shared" ref="G425:G457" si="14">F425/E425*100</f>
        <v>0</v>
      </c>
    </row>
    <row r="426" spans="1:7" ht="15.75" outlineLevel="5">
      <c r="A426" s="6" t="s">
        <v>310</v>
      </c>
      <c r="B426" s="7" t="s">
        <v>384</v>
      </c>
      <c r="C426" s="7" t="s">
        <v>426</v>
      </c>
      <c r="D426" s="7" t="s">
        <v>311</v>
      </c>
      <c r="E426" s="8">
        <v>140</v>
      </c>
      <c r="F426" s="8">
        <v>0</v>
      </c>
      <c r="G426" s="9">
        <f t="shared" si="14"/>
        <v>0</v>
      </c>
    </row>
    <row r="427" spans="1:7" ht="51.95" customHeight="1" outlineLevel="4">
      <c r="A427" s="6" t="s">
        <v>65</v>
      </c>
      <c r="B427" s="7" t="s">
        <v>384</v>
      </c>
      <c r="C427" s="7" t="s">
        <v>66</v>
      </c>
      <c r="D427" s="7" t="s">
        <v>12</v>
      </c>
      <c r="E427" s="8">
        <v>1476.96</v>
      </c>
      <c r="F427" s="8">
        <v>1328.53</v>
      </c>
      <c r="G427" s="9">
        <f t="shared" si="14"/>
        <v>89.950303325750198</v>
      </c>
    </row>
    <row r="428" spans="1:7" ht="15.75" outlineLevel="5">
      <c r="A428" s="6" t="s">
        <v>310</v>
      </c>
      <c r="B428" s="7" t="s">
        <v>384</v>
      </c>
      <c r="C428" s="7" t="s">
        <v>66</v>
      </c>
      <c r="D428" s="7" t="s">
        <v>311</v>
      </c>
      <c r="E428" s="8">
        <v>1476.96</v>
      </c>
      <c r="F428" s="8">
        <v>1328.53</v>
      </c>
      <c r="G428" s="9">
        <f t="shared" si="14"/>
        <v>89.950303325750198</v>
      </c>
    </row>
    <row r="429" spans="1:7" ht="15.75" outlineLevel="1">
      <c r="A429" s="6" t="s">
        <v>427</v>
      </c>
      <c r="B429" s="7" t="s">
        <v>428</v>
      </c>
      <c r="C429" s="7" t="s">
        <v>11</v>
      </c>
      <c r="D429" s="7" t="s">
        <v>12</v>
      </c>
      <c r="E429" s="8">
        <v>34502.328000000001</v>
      </c>
      <c r="F429" s="8">
        <v>14697.97632</v>
      </c>
      <c r="G429" s="9">
        <f t="shared" si="14"/>
        <v>42.5999553421439</v>
      </c>
    </row>
    <row r="430" spans="1:7" ht="51" customHeight="1" outlineLevel="2">
      <c r="A430" s="6" t="s">
        <v>385</v>
      </c>
      <c r="B430" s="7" t="s">
        <v>428</v>
      </c>
      <c r="C430" s="7" t="s">
        <v>351</v>
      </c>
      <c r="D430" s="7" t="s">
        <v>12</v>
      </c>
      <c r="E430" s="8">
        <v>13222.866</v>
      </c>
      <c r="F430" s="8">
        <v>9781.5</v>
      </c>
      <c r="G430" s="9">
        <f t="shared" si="14"/>
        <v>73.974129360457894</v>
      </c>
    </row>
    <row r="431" spans="1:7" ht="31.5" outlineLevel="3">
      <c r="A431" s="6" t="s">
        <v>429</v>
      </c>
      <c r="B431" s="7" t="s">
        <v>428</v>
      </c>
      <c r="C431" s="7" t="s">
        <v>430</v>
      </c>
      <c r="D431" s="7" t="s">
        <v>12</v>
      </c>
      <c r="E431" s="8">
        <v>13222.866</v>
      </c>
      <c r="F431" s="8">
        <v>9781.5</v>
      </c>
      <c r="G431" s="9">
        <f t="shared" si="14"/>
        <v>73.974129360457894</v>
      </c>
    </row>
    <row r="432" spans="1:7" ht="47.25" outlineLevel="4">
      <c r="A432" s="6" t="s">
        <v>431</v>
      </c>
      <c r="B432" s="7" t="s">
        <v>428</v>
      </c>
      <c r="C432" s="7" t="s">
        <v>432</v>
      </c>
      <c r="D432" s="7" t="s">
        <v>12</v>
      </c>
      <c r="E432" s="8">
        <v>5741.1360000000004</v>
      </c>
      <c r="F432" s="8">
        <v>5614.8</v>
      </c>
      <c r="G432" s="9">
        <f t="shared" si="14"/>
        <v>97.799459897832094</v>
      </c>
    </row>
    <row r="433" spans="1:7" ht="15.75" outlineLevel="5">
      <c r="A433" s="6" t="s">
        <v>310</v>
      </c>
      <c r="B433" s="7" t="s">
        <v>428</v>
      </c>
      <c r="C433" s="7" t="s">
        <v>432</v>
      </c>
      <c r="D433" s="7" t="s">
        <v>311</v>
      </c>
      <c r="E433" s="8">
        <v>5741.1360000000004</v>
      </c>
      <c r="F433" s="8">
        <v>5614.8</v>
      </c>
      <c r="G433" s="9">
        <f t="shared" si="14"/>
        <v>97.799459897832094</v>
      </c>
    </row>
    <row r="434" spans="1:7" ht="47.25" outlineLevel="4">
      <c r="A434" s="6" t="s">
        <v>433</v>
      </c>
      <c r="B434" s="7" t="s">
        <v>428</v>
      </c>
      <c r="C434" s="7" t="s">
        <v>434</v>
      </c>
      <c r="D434" s="7" t="s">
        <v>12</v>
      </c>
      <c r="E434" s="8">
        <v>1447.53</v>
      </c>
      <c r="F434" s="8">
        <v>706</v>
      </c>
      <c r="G434" s="9">
        <f t="shared" si="14"/>
        <v>48.772737007177703</v>
      </c>
    </row>
    <row r="435" spans="1:7" ht="15.75" outlineLevel="5">
      <c r="A435" s="6" t="s">
        <v>310</v>
      </c>
      <c r="B435" s="7" t="s">
        <v>428</v>
      </c>
      <c r="C435" s="7" t="s">
        <v>434</v>
      </c>
      <c r="D435" s="7" t="s">
        <v>311</v>
      </c>
      <c r="E435" s="8">
        <v>1447.53</v>
      </c>
      <c r="F435" s="8">
        <v>706</v>
      </c>
      <c r="G435" s="9">
        <f t="shared" si="14"/>
        <v>48.772737007177703</v>
      </c>
    </row>
    <row r="436" spans="1:7" ht="47.25" outlineLevel="4">
      <c r="A436" s="6" t="s">
        <v>435</v>
      </c>
      <c r="B436" s="7" t="s">
        <v>428</v>
      </c>
      <c r="C436" s="7" t="s">
        <v>436</v>
      </c>
      <c r="D436" s="7" t="s">
        <v>12</v>
      </c>
      <c r="E436" s="8">
        <v>5976.2</v>
      </c>
      <c r="F436" s="8">
        <v>3404</v>
      </c>
      <c r="G436" s="9">
        <f t="shared" si="14"/>
        <v>56.959271778052901</v>
      </c>
    </row>
    <row r="437" spans="1:7" ht="15.75" outlineLevel="5">
      <c r="A437" s="6" t="s">
        <v>310</v>
      </c>
      <c r="B437" s="7" t="s">
        <v>428</v>
      </c>
      <c r="C437" s="7" t="s">
        <v>436</v>
      </c>
      <c r="D437" s="7" t="s">
        <v>311</v>
      </c>
      <c r="E437" s="8">
        <v>5976.2</v>
      </c>
      <c r="F437" s="8">
        <v>3404</v>
      </c>
      <c r="G437" s="9">
        <f t="shared" si="14"/>
        <v>56.959271778052901</v>
      </c>
    </row>
    <row r="438" spans="1:7" ht="63" outlineLevel="4">
      <c r="A438" s="6" t="s">
        <v>437</v>
      </c>
      <c r="B438" s="7" t="s">
        <v>428</v>
      </c>
      <c r="C438" s="7" t="s">
        <v>438</v>
      </c>
      <c r="D438" s="7" t="s">
        <v>12</v>
      </c>
      <c r="E438" s="8">
        <v>58</v>
      </c>
      <c r="F438" s="8">
        <v>56.7</v>
      </c>
      <c r="G438" s="9">
        <f t="shared" si="14"/>
        <v>97.758620689655203</v>
      </c>
    </row>
    <row r="439" spans="1:7" ht="15.75" outlineLevel="5">
      <c r="A439" s="6" t="s">
        <v>310</v>
      </c>
      <c r="B439" s="7" t="s">
        <v>428</v>
      </c>
      <c r="C439" s="7" t="s">
        <v>438</v>
      </c>
      <c r="D439" s="7" t="s">
        <v>311</v>
      </c>
      <c r="E439" s="8">
        <v>58</v>
      </c>
      <c r="F439" s="8">
        <v>56.7</v>
      </c>
      <c r="G439" s="9">
        <f t="shared" si="14"/>
        <v>97.758620689655203</v>
      </c>
    </row>
    <row r="440" spans="1:7" ht="58.5" customHeight="1" outlineLevel="2">
      <c r="A440" s="6" t="s">
        <v>115</v>
      </c>
      <c r="B440" s="7" t="s">
        <v>428</v>
      </c>
      <c r="C440" s="7" t="s">
        <v>116</v>
      </c>
      <c r="D440" s="7" t="s">
        <v>12</v>
      </c>
      <c r="E440" s="8">
        <v>21279.462</v>
      </c>
      <c r="F440" s="8">
        <v>4916.4763199999998</v>
      </c>
      <c r="G440" s="9">
        <f t="shared" si="14"/>
        <v>23.104326227796498</v>
      </c>
    </row>
    <row r="441" spans="1:7" ht="31.5" outlineLevel="3">
      <c r="A441" s="6" t="s">
        <v>439</v>
      </c>
      <c r="B441" s="7" t="s">
        <v>428</v>
      </c>
      <c r="C441" s="7" t="s">
        <v>440</v>
      </c>
      <c r="D441" s="7" t="s">
        <v>12</v>
      </c>
      <c r="E441" s="8">
        <v>21279.462</v>
      </c>
      <c r="F441" s="8">
        <v>4916.4763199999998</v>
      </c>
      <c r="G441" s="9">
        <f t="shared" si="14"/>
        <v>23.104326227796498</v>
      </c>
    </row>
    <row r="442" spans="1:7" ht="47.25" outlineLevel="4">
      <c r="A442" s="6" t="s">
        <v>431</v>
      </c>
      <c r="B442" s="7" t="s">
        <v>428</v>
      </c>
      <c r="C442" s="7" t="s">
        <v>441</v>
      </c>
      <c r="D442" s="7" t="s">
        <v>12</v>
      </c>
      <c r="E442" s="8">
        <v>1553.0319999999999</v>
      </c>
      <c r="F442" s="8">
        <v>1409.5630200000001</v>
      </c>
      <c r="G442" s="9">
        <f t="shared" si="14"/>
        <v>90.762007479562598</v>
      </c>
    </row>
    <row r="443" spans="1:7" ht="15.75" outlineLevel="5">
      <c r="A443" s="6" t="s">
        <v>77</v>
      </c>
      <c r="B443" s="7" t="s">
        <v>428</v>
      </c>
      <c r="C443" s="7" t="s">
        <v>441</v>
      </c>
      <c r="D443" s="7" t="s">
        <v>78</v>
      </c>
      <c r="E443" s="8">
        <v>1553.0319999999999</v>
      </c>
      <c r="F443" s="8">
        <v>1409.5630200000001</v>
      </c>
      <c r="G443" s="9">
        <f t="shared" si="14"/>
        <v>90.762007479562598</v>
      </c>
    </row>
    <row r="444" spans="1:7" ht="31.5" outlineLevel="4">
      <c r="A444" s="6" t="s">
        <v>442</v>
      </c>
      <c r="B444" s="7" t="s">
        <v>428</v>
      </c>
      <c r="C444" s="7" t="s">
        <v>443</v>
      </c>
      <c r="D444" s="7" t="s">
        <v>12</v>
      </c>
      <c r="E444" s="8">
        <v>8235.2800000000007</v>
      </c>
      <c r="F444" s="8">
        <v>3491.9133000000002</v>
      </c>
      <c r="G444" s="9">
        <f t="shared" si="14"/>
        <v>42.401877046074901</v>
      </c>
    </row>
    <row r="445" spans="1:7" ht="15.75" outlineLevel="5">
      <c r="A445" s="6" t="s">
        <v>77</v>
      </c>
      <c r="B445" s="7" t="s">
        <v>428</v>
      </c>
      <c r="C445" s="7" t="s">
        <v>443</v>
      </c>
      <c r="D445" s="7" t="s">
        <v>78</v>
      </c>
      <c r="E445" s="8">
        <v>6359.66</v>
      </c>
      <c r="F445" s="8">
        <v>3003.7029299999999</v>
      </c>
      <c r="G445" s="9">
        <f t="shared" si="14"/>
        <v>47.230558394631203</v>
      </c>
    </row>
    <row r="446" spans="1:7" ht="31.5" outlineLevel="5">
      <c r="A446" s="6" t="s">
        <v>23</v>
      </c>
      <c r="B446" s="7" t="s">
        <v>428</v>
      </c>
      <c r="C446" s="7" t="s">
        <v>443</v>
      </c>
      <c r="D446" s="7" t="s">
        <v>24</v>
      </c>
      <c r="E446" s="8">
        <v>1875.62</v>
      </c>
      <c r="F446" s="8">
        <v>488.21037000000001</v>
      </c>
      <c r="G446" s="9">
        <f t="shared" si="14"/>
        <v>26.029279384950001</v>
      </c>
    </row>
    <row r="447" spans="1:7" ht="36" customHeight="1" outlineLevel="4">
      <c r="A447" s="6" t="s">
        <v>444</v>
      </c>
      <c r="B447" s="7" t="s">
        <v>428</v>
      </c>
      <c r="C447" s="7" t="s">
        <v>445</v>
      </c>
      <c r="D447" s="7" t="s">
        <v>12</v>
      </c>
      <c r="E447" s="8">
        <v>999.99</v>
      </c>
      <c r="F447" s="8">
        <v>0</v>
      </c>
      <c r="G447" s="9">
        <f t="shared" si="14"/>
        <v>0</v>
      </c>
    </row>
    <row r="448" spans="1:7" ht="31.5" outlineLevel="5">
      <c r="A448" s="6" t="s">
        <v>23</v>
      </c>
      <c r="B448" s="7" t="s">
        <v>428</v>
      </c>
      <c r="C448" s="7" t="s">
        <v>445</v>
      </c>
      <c r="D448" s="7" t="s">
        <v>24</v>
      </c>
      <c r="E448" s="8">
        <v>999.99</v>
      </c>
      <c r="F448" s="8">
        <v>0</v>
      </c>
      <c r="G448" s="9">
        <f t="shared" si="14"/>
        <v>0</v>
      </c>
    </row>
    <row r="449" spans="1:7" ht="63" outlineLevel="4">
      <c r="A449" s="6" t="s">
        <v>437</v>
      </c>
      <c r="B449" s="7" t="s">
        <v>428</v>
      </c>
      <c r="C449" s="7" t="s">
        <v>446</v>
      </c>
      <c r="D449" s="7" t="s">
        <v>12</v>
      </c>
      <c r="E449" s="8">
        <v>15.7</v>
      </c>
      <c r="F449" s="8">
        <v>15</v>
      </c>
      <c r="G449" s="9">
        <f t="shared" si="14"/>
        <v>95.541401273885398</v>
      </c>
    </row>
    <row r="450" spans="1:7" ht="15.75" outlineLevel="5">
      <c r="A450" s="6" t="s">
        <v>77</v>
      </c>
      <c r="B450" s="7" t="s">
        <v>428</v>
      </c>
      <c r="C450" s="7" t="s">
        <v>446</v>
      </c>
      <c r="D450" s="7" t="s">
        <v>78</v>
      </c>
      <c r="E450" s="8">
        <v>15.7</v>
      </c>
      <c r="F450" s="8">
        <v>15</v>
      </c>
      <c r="G450" s="9">
        <f t="shared" si="14"/>
        <v>95.541401273885398</v>
      </c>
    </row>
    <row r="451" spans="1:7" ht="66" customHeight="1" outlineLevel="4">
      <c r="A451" s="6" t="s">
        <v>447</v>
      </c>
      <c r="B451" s="7" t="s">
        <v>428</v>
      </c>
      <c r="C451" s="7" t="s">
        <v>448</v>
      </c>
      <c r="D451" s="7" t="s">
        <v>12</v>
      </c>
      <c r="E451" s="8">
        <v>10475.459999999999</v>
      </c>
      <c r="F451" s="8">
        <v>0</v>
      </c>
      <c r="G451" s="9">
        <f t="shared" si="14"/>
        <v>0</v>
      </c>
    </row>
    <row r="452" spans="1:7" ht="31.5" outlineLevel="5">
      <c r="A452" s="6" t="s">
        <v>23</v>
      </c>
      <c r="B452" s="7" t="s">
        <v>428</v>
      </c>
      <c r="C452" s="7" t="s">
        <v>448</v>
      </c>
      <c r="D452" s="7" t="s">
        <v>24</v>
      </c>
      <c r="E452" s="8">
        <v>10475.459999999999</v>
      </c>
      <c r="F452" s="8">
        <v>0</v>
      </c>
      <c r="G452" s="9">
        <f t="shared" si="14"/>
        <v>0</v>
      </c>
    </row>
    <row r="453" spans="1:7" ht="31.5" outlineLevel="1">
      <c r="A453" s="6" t="s">
        <v>449</v>
      </c>
      <c r="B453" s="7" t="s">
        <v>450</v>
      </c>
      <c r="C453" s="7" t="s">
        <v>11</v>
      </c>
      <c r="D453" s="7" t="s">
        <v>12</v>
      </c>
      <c r="E453" s="8">
        <v>271</v>
      </c>
      <c r="F453" s="8">
        <v>11</v>
      </c>
      <c r="G453" s="9">
        <f t="shared" si="14"/>
        <v>4.0590405904058997</v>
      </c>
    </row>
    <row r="454" spans="1:7" ht="63" outlineLevel="2">
      <c r="A454" s="6" t="s">
        <v>115</v>
      </c>
      <c r="B454" s="7" t="s">
        <v>450</v>
      </c>
      <c r="C454" s="7" t="s">
        <v>116</v>
      </c>
      <c r="D454" s="7" t="s">
        <v>12</v>
      </c>
      <c r="E454" s="8">
        <v>16</v>
      </c>
      <c r="F454" s="8">
        <v>11</v>
      </c>
      <c r="G454" s="9">
        <f t="shared" si="14"/>
        <v>68.75</v>
      </c>
    </row>
    <row r="455" spans="1:7" ht="31.5" outlineLevel="3">
      <c r="A455" s="6" t="s">
        <v>439</v>
      </c>
      <c r="B455" s="7" t="s">
        <v>450</v>
      </c>
      <c r="C455" s="7" t="s">
        <v>440</v>
      </c>
      <c r="D455" s="7" t="s">
        <v>12</v>
      </c>
      <c r="E455" s="8">
        <v>16</v>
      </c>
      <c r="F455" s="8">
        <v>11</v>
      </c>
      <c r="G455" s="9">
        <f t="shared" si="14"/>
        <v>68.75</v>
      </c>
    </row>
    <row r="456" spans="1:7" ht="36" customHeight="1" outlineLevel="4">
      <c r="A456" s="6" t="s">
        <v>451</v>
      </c>
      <c r="B456" s="7" t="s">
        <v>450</v>
      </c>
      <c r="C456" s="7" t="s">
        <v>452</v>
      </c>
      <c r="D456" s="7" t="s">
        <v>12</v>
      </c>
      <c r="E456" s="8">
        <v>16</v>
      </c>
      <c r="F456" s="8">
        <v>11</v>
      </c>
      <c r="G456" s="9">
        <f t="shared" si="14"/>
        <v>68.75</v>
      </c>
    </row>
    <row r="457" spans="1:7" ht="31.5" outlineLevel="5">
      <c r="A457" s="6" t="s">
        <v>23</v>
      </c>
      <c r="B457" s="7" t="s">
        <v>450</v>
      </c>
      <c r="C457" s="7" t="s">
        <v>452</v>
      </c>
      <c r="D457" s="7" t="s">
        <v>24</v>
      </c>
      <c r="E457" s="8">
        <v>16</v>
      </c>
      <c r="F457" s="8">
        <v>11</v>
      </c>
      <c r="G457" s="9">
        <f t="shared" si="14"/>
        <v>68.75</v>
      </c>
    </row>
    <row r="458" spans="1:7" ht="47.25" outlineLevel="4">
      <c r="A458" s="6" t="s">
        <v>453</v>
      </c>
      <c r="B458" s="7" t="s">
        <v>450</v>
      </c>
      <c r="C458" s="7" t="s">
        <v>454</v>
      </c>
      <c r="D458" s="7" t="s">
        <v>12</v>
      </c>
      <c r="E458" s="8">
        <v>255</v>
      </c>
      <c r="F458" s="8">
        <v>0</v>
      </c>
      <c r="G458" s="9">
        <f t="shared" ref="G458:G489" si="15">F458/E458*100</f>
        <v>0</v>
      </c>
    </row>
    <row r="459" spans="1:7" ht="31.5" outlineLevel="5">
      <c r="A459" s="6" t="s">
        <v>23</v>
      </c>
      <c r="B459" s="7" t="s">
        <v>450</v>
      </c>
      <c r="C459" s="7" t="s">
        <v>454</v>
      </c>
      <c r="D459" s="7" t="s">
        <v>24</v>
      </c>
      <c r="E459" s="8">
        <v>255</v>
      </c>
      <c r="F459" s="8">
        <v>0</v>
      </c>
      <c r="G459" s="9">
        <f t="shared" si="15"/>
        <v>0</v>
      </c>
    </row>
    <row r="460" spans="1:7" ht="15.75" outlineLevel="1">
      <c r="A460" s="6" t="s">
        <v>455</v>
      </c>
      <c r="B460" s="7" t="s">
        <v>456</v>
      </c>
      <c r="C460" s="7" t="s">
        <v>11</v>
      </c>
      <c r="D460" s="7" t="s">
        <v>12</v>
      </c>
      <c r="E460" s="8">
        <v>4477.7</v>
      </c>
      <c r="F460" s="8">
        <v>4046.7715899999998</v>
      </c>
      <c r="G460" s="9">
        <f t="shared" si="15"/>
        <v>90.376121446278205</v>
      </c>
    </row>
    <row r="461" spans="1:7" ht="51" customHeight="1" outlineLevel="2">
      <c r="A461" s="6" t="s">
        <v>385</v>
      </c>
      <c r="B461" s="7" t="s">
        <v>456</v>
      </c>
      <c r="C461" s="7" t="s">
        <v>351</v>
      </c>
      <c r="D461" s="7" t="s">
        <v>12</v>
      </c>
      <c r="E461" s="8">
        <v>4377.7</v>
      </c>
      <c r="F461" s="8">
        <v>4046.7715899999998</v>
      </c>
      <c r="G461" s="9">
        <f t="shared" si="15"/>
        <v>92.440587294698105</v>
      </c>
    </row>
    <row r="462" spans="1:7" ht="15.75" outlineLevel="3">
      <c r="A462" s="6" t="s">
        <v>386</v>
      </c>
      <c r="B462" s="7" t="s">
        <v>456</v>
      </c>
      <c r="C462" s="7" t="s">
        <v>387</v>
      </c>
      <c r="D462" s="7" t="s">
        <v>12</v>
      </c>
      <c r="E462" s="8">
        <v>4377.7</v>
      </c>
      <c r="F462" s="8">
        <v>4046.7715899999998</v>
      </c>
      <c r="G462" s="9">
        <f t="shared" si="15"/>
        <v>92.440587294698105</v>
      </c>
    </row>
    <row r="463" spans="1:7" ht="47.25" outlineLevel="4">
      <c r="A463" s="6" t="s">
        <v>457</v>
      </c>
      <c r="B463" s="7" t="s">
        <v>456</v>
      </c>
      <c r="C463" s="7" t="s">
        <v>458</v>
      </c>
      <c r="D463" s="7" t="s">
        <v>12</v>
      </c>
      <c r="E463" s="8">
        <v>4377.7</v>
      </c>
      <c r="F463" s="8">
        <v>4046.7715899999998</v>
      </c>
      <c r="G463" s="9">
        <f t="shared" si="15"/>
        <v>92.440587294698105</v>
      </c>
    </row>
    <row r="464" spans="1:7" ht="15.75" outlineLevel="5">
      <c r="A464" s="6" t="s">
        <v>310</v>
      </c>
      <c r="B464" s="7" t="s">
        <v>456</v>
      </c>
      <c r="C464" s="7" t="s">
        <v>458</v>
      </c>
      <c r="D464" s="7" t="s">
        <v>311</v>
      </c>
      <c r="E464" s="8">
        <v>4377.7</v>
      </c>
      <c r="F464" s="8">
        <v>4046.7715899999998</v>
      </c>
      <c r="G464" s="9">
        <f t="shared" si="15"/>
        <v>92.440587294698105</v>
      </c>
    </row>
    <row r="465" spans="1:7" ht="59.25" customHeight="1" outlineLevel="2">
      <c r="A465" s="6" t="s">
        <v>115</v>
      </c>
      <c r="B465" s="7" t="s">
        <v>456</v>
      </c>
      <c r="C465" s="7" t="s">
        <v>116</v>
      </c>
      <c r="D465" s="7" t="s">
        <v>12</v>
      </c>
      <c r="E465" s="8">
        <v>100</v>
      </c>
      <c r="F465" s="8">
        <v>0</v>
      </c>
      <c r="G465" s="9">
        <f t="shared" si="15"/>
        <v>0</v>
      </c>
    </row>
    <row r="466" spans="1:7" ht="51" customHeight="1" outlineLevel="3">
      <c r="A466" s="6" t="s">
        <v>117</v>
      </c>
      <c r="B466" s="7" t="s">
        <v>456</v>
      </c>
      <c r="C466" s="7" t="s">
        <v>118</v>
      </c>
      <c r="D466" s="7" t="s">
        <v>12</v>
      </c>
      <c r="E466" s="8">
        <v>100</v>
      </c>
      <c r="F466" s="8">
        <v>0</v>
      </c>
      <c r="G466" s="9">
        <f t="shared" si="15"/>
        <v>0</v>
      </c>
    </row>
    <row r="467" spans="1:7" ht="24.75" customHeight="1" outlineLevel="4">
      <c r="A467" s="6" t="s">
        <v>459</v>
      </c>
      <c r="B467" s="7" t="s">
        <v>456</v>
      </c>
      <c r="C467" s="7" t="s">
        <v>460</v>
      </c>
      <c r="D467" s="7" t="s">
        <v>12</v>
      </c>
      <c r="E467" s="8">
        <v>100</v>
      </c>
      <c r="F467" s="8">
        <v>0</v>
      </c>
      <c r="G467" s="9">
        <f t="shared" si="15"/>
        <v>0</v>
      </c>
    </row>
    <row r="468" spans="1:7" ht="31.5" outlineLevel="5">
      <c r="A468" s="6" t="s">
        <v>23</v>
      </c>
      <c r="B468" s="7" t="s">
        <v>456</v>
      </c>
      <c r="C468" s="7" t="s">
        <v>460</v>
      </c>
      <c r="D468" s="7" t="s">
        <v>24</v>
      </c>
      <c r="E468" s="8">
        <v>100</v>
      </c>
      <c r="F468" s="8">
        <v>0</v>
      </c>
      <c r="G468" s="9">
        <f t="shared" si="15"/>
        <v>0</v>
      </c>
    </row>
    <row r="469" spans="1:7" ht="15.75" outlineLevel="1">
      <c r="A469" s="6" t="s">
        <v>461</v>
      </c>
      <c r="B469" s="7" t="s">
        <v>462</v>
      </c>
      <c r="C469" s="7" t="s">
        <v>11</v>
      </c>
      <c r="D469" s="7" t="s">
        <v>12</v>
      </c>
      <c r="E469" s="8">
        <v>46941.706590000002</v>
      </c>
      <c r="F469" s="8">
        <v>23551.878349999999</v>
      </c>
      <c r="G469" s="9">
        <f t="shared" si="15"/>
        <v>50.172607816983898</v>
      </c>
    </row>
    <row r="470" spans="1:7" ht="51.95" customHeight="1" outlineLevel="2">
      <c r="A470" s="6" t="s">
        <v>385</v>
      </c>
      <c r="B470" s="7" t="s">
        <v>462</v>
      </c>
      <c r="C470" s="7" t="s">
        <v>351</v>
      </c>
      <c r="D470" s="7" t="s">
        <v>12</v>
      </c>
      <c r="E470" s="8">
        <v>34978.496590000002</v>
      </c>
      <c r="F470" s="8">
        <v>17906.926380000001</v>
      </c>
      <c r="G470" s="9">
        <f t="shared" si="15"/>
        <v>51.194099591803003</v>
      </c>
    </row>
    <row r="471" spans="1:7" ht="15.75" outlineLevel="3">
      <c r="A471" s="6" t="s">
        <v>386</v>
      </c>
      <c r="B471" s="7" t="s">
        <v>462</v>
      </c>
      <c r="C471" s="7" t="s">
        <v>387</v>
      </c>
      <c r="D471" s="7" t="s">
        <v>12</v>
      </c>
      <c r="E471" s="8">
        <v>11557.79659</v>
      </c>
      <c r="F471" s="8">
        <v>7000.9623199999996</v>
      </c>
      <c r="G471" s="9">
        <f t="shared" si="15"/>
        <v>60.573503482985203</v>
      </c>
    </row>
    <row r="472" spans="1:7" ht="36" customHeight="1" outlineLevel="4">
      <c r="A472" s="6" t="s">
        <v>463</v>
      </c>
      <c r="B472" s="7" t="s">
        <v>462</v>
      </c>
      <c r="C472" s="7" t="s">
        <v>464</v>
      </c>
      <c r="D472" s="7" t="s">
        <v>12</v>
      </c>
      <c r="E472" s="8">
        <v>194.6</v>
      </c>
      <c r="F472" s="8">
        <v>21</v>
      </c>
      <c r="G472" s="9">
        <f t="shared" si="15"/>
        <v>10.791366906474799</v>
      </c>
    </row>
    <row r="473" spans="1:7" ht="15.75" outlineLevel="5">
      <c r="A473" s="6" t="s">
        <v>310</v>
      </c>
      <c r="B473" s="7" t="s">
        <v>462</v>
      </c>
      <c r="C473" s="7" t="s">
        <v>464</v>
      </c>
      <c r="D473" s="7" t="s">
        <v>311</v>
      </c>
      <c r="E473" s="8">
        <v>194.6</v>
      </c>
      <c r="F473" s="8">
        <v>21</v>
      </c>
      <c r="G473" s="9">
        <f t="shared" si="15"/>
        <v>10.791366906474799</v>
      </c>
    </row>
    <row r="474" spans="1:7" ht="66" customHeight="1" outlineLevel="4">
      <c r="A474" s="6" t="s">
        <v>465</v>
      </c>
      <c r="B474" s="7" t="s">
        <v>462</v>
      </c>
      <c r="C474" s="7" t="s">
        <v>466</v>
      </c>
      <c r="D474" s="7" t="s">
        <v>12</v>
      </c>
      <c r="E474" s="8">
        <v>250.81649999999999</v>
      </c>
      <c r="F474" s="8">
        <v>0</v>
      </c>
      <c r="G474" s="9">
        <f t="shared" si="15"/>
        <v>0</v>
      </c>
    </row>
    <row r="475" spans="1:7" ht="15.75" outlineLevel="5">
      <c r="A475" s="6" t="s">
        <v>310</v>
      </c>
      <c r="B475" s="7" t="s">
        <v>462</v>
      </c>
      <c r="C475" s="7" t="s">
        <v>466</v>
      </c>
      <c r="D475" s="7" t="s">
        <v>311</v>
      </c>
      <c r="E475" s="8">
        <v>250.81649999999999</v>
      </c>
      <c r="F475" s="8">
        <v>0</v>
      </c>
      <c r="G475" s="9">
        <f t="shared" si="15"/>
        <v>0</v>
      </c>
    </row>
    <row r="476" spans="1:7" ht="47.25" outlineLevel="4">
      <c r="A476" s="6" t="s">
        <v>467</v>
      </c>
      <c r="B476" s="7" t="s">
        <v>462</v>
      </c>
      <c r="C476" s="7" t="s">
        <v>468</v>
      </c>
      <c r="D476" s="7" t="s">
        <v>12</v>
      </c>
      <c r="E476" s="8">
        <v>198.9</v>
      </c>
      <c r="F476" s="8">
        <v>24.247910000000001</v>
      </c>
      <c r="G476" s="9">
        <f t="shared" si="15"/>
        <v>12.1910055304173</v>
      </c>
    </row>
    <row r="477" spans="1:7" ht="15.75" outlineLevel="5">
      <c r="A477" s="6" t="s">
        <v>310</v>
      </c>
      <c r="B477" s="7" t="s">
        <v>462</v>
      </c>
      <c r="C477" s="7" t="s">
        <v>468</v>
      </c>
      <c r="D477" s="7" t="s">
        <v>311</v>
      </c>
      <c r="E477" s="8">
        <v>198.9</v>
      </c>
      <c r="F477" s="8">
        <v>24.247910000000001</v>
      </c>
      <c r="G477" s="9">
        <f t="shared" si="15"/>
        <v>12.1910055304173</v>
      </c>
    </row>
    <row r="478" spans="1:7" ht="20.25" customHeight="1" outlineLevel="4">
      <c r="A478" s="6" t="s">
        <v>469</v>
      </c>
      <c r="B478" s="7" t="s">
        <v>462</v>
      </c>
      <c r="C478" s="7" t="s">
        <v>470</v>
      </c>
      <c r="D478" s="7" t="s">
        <v>12</v>
      </c>
      <c r="E478" s="8">
        <v>3934.4</v>
      </c>
      <c r="F478" s="8">
        <v>3260.8164999999999</v>
      </c>
      <c r="G478" s="9">
        <f t="shared" si="15"/>
        <v>82.879638572590494</v>
      </c>
    </row>
    <row r="479" spans="1:7" ht="15.75" outlineLevel="5">
      <c r="A479" s="6" t="s">
        <v>310</v>
      </c>
      <c r="B479" s="7" t="s">
        <v>462</v>
      </c>
      <c r="C479" s="7" t="s">
        <v>470</v>
      </c>
      <c r="D479" s="7" t="s">
        <v>311</v>
      </c>
      <c r="E479" s="8">
        <v>3934.4</v>
      </c>
      <c r="F479" s="8">
        <v>3260.8164999999999</v>
      </c>
      <c r="G479" s="9">
        <f t="shared" si="15"/>
        <v>82.879638572590494</v>
      </c>
    </row>
    <row r="480" spans="1:7" ht="31.5" outlineLevel="4">
      <c r="A480" s="6" t="s">
        <v>471</v>
      </c>
      <c r="B480" s="7" t="s">
        <v>462</v>
      </c>
      <c r="C480" s="7" t="s">
        <v>472</v>
      </c>
      <c r="D480" s="7" t="s">
        <v>12</v>
      </c>
      <c r="E480" s="8">
        <v>5020.5310900000004</v>
      </c>
      <c r="F480" s="8">
        <v>3130.6240600000001</v>
      </c>
      <c r="G480" s="9">
        <f t="shared" si="15"/>
        <v>62.356432096111199</v>
      </c>
    </row>
    <row r="481" spans="1:7" ht="15.75" outlineLevel="5">
      <c r="A481" s="6" t="s">
        <v>310</v>
      </c>
      <c r="B481" s="7" t="s">
        <v>462</v>
      </c>
      <c r="C481" s="7" t="s">
        <v>472</v>
      </c>
      <c r="D481" s="7" t="s">
        <v>311</v>
      </c>
      <c r="E481" s="8">
        <v>5020.5310900000004</v>
      </c>
      <c r="F481" s="8">
        <v>3130.6240600000001</v>
      </c>
      <c r="G481" s="9">
        <f t="shared" si="15"/>
        <v>62.356432096111199</v>
      </c>
    </row>
    <row r="482" spans="1:7" ht="50.25" customHeight="1" outlineLevel="4">
      <c r="A482" s="6" t="s">
        <v>473</v>
      </c>
      <c r="B482" s="7" t="s">
        <v>462</v>
      </c>
      <c r="C482" s="7" t="s">
        <v>474</v>
      </c>
      <c r="D482" s="7" t="s">
        <v>12</v>
      </c>
      <c r="E482" s="8">
        <v>91.28</v>
      </c>
      <c r="F482" s="8">
        <v>0</v>
      </c>
      <c r="G482" s="9">
        <f t="shared" si="15"/>
        <v>0</v>
      </c>
    </row>
    <row r="483" spans="1:7" ht="15.75" outlineLevel="5">
      <c r="A483" s="6" t="s">
        <v>310</v>
      </c>
      <c r="B483" s="7" t="s">
        <v>462</v>
      </c>
      <c r="C483" s="7" t="s">
        <v>474</v>
      </c>
      <c r="D483" s="7" t="s">
        <v>311</v>
      </c>
      <c r="E483" s="8">
        <v>91.28</v>
      </c>
      <c r="F483" s="8">
        <v>0</v>
      </c>
      <c r="G483" s="9">
        <f t="shared" si="15"/>
        <v>0</v>
      </c>
    </row>
    <row r="484" spans="1:7" ht="63" outlineLevel="4">
      <c r="A484" s="6" t="s">
        <v>475</v>
      </c>
      <c r="B484" s="7" t="s">
        <v>462</v>
      </c>
      <c r="C484" s="7" t="s">
        <v>476</v>
      </c>
      <c r="D484" s="7" t="s">
        <v>12</v>
      </c>
      <c r="E484" s="8">
        <v>256.60000000000002</v>
      </c>
      <c r="F484" s="8">
        <v>0</v>
      </c>
      <c r="G484" s="9">
        <f t="shared" si="15"/>
        <v>0</v>
      </c>
    </row>
    <row r="485" spans="1:7" ht="15.75" outlineLevel="5">
      <c r="A485" s="6" t="s">
        <v>310</v>
      </c>
      <c r="B485" s="7" t="s">
        <v>462</v>
      </c>
      <c r="C485" s="7" t="s">
        <v>476</v>
      </c>
      <c r="D485" s="7" t="s">
        <v>311</v>
      </c>
      <c r="E485" s="8">
        <v>256.60000000000002</v>
      </c>
      <c r="F485" s="8">
        <v>0</v>
      </c>
      <c r="G485" s="9">
        <f t="shared" si="15"/>
        <v>0</v>
      </c>
    </row>
    <row r="486" spans="1:7" ht="65.25" customHeight="1" outlineLevel="4">
      <c r="A486" s="6" t="s">
        <v>477</v>
      </c>
      <c r="B486" s="7" t="s">
        <v>462</v>
      </c>
      <c r="C486" s="7" t="s">
        <v>478</v>
      </c>
      <c r="D486" s="7" t="s">
        <v>12</v>
      </c>
      <c r="E486" s="8">
        <v>72</v>
      </c>
      <c r="F486" s="8">
        <v>0</v>
      </c>
      <c r="G486" s="9">
        <f t="shared" si="15"/>
        <v>0</v>
      </c>
    </row>
    <row r="487" spans="1:7" ht="15.75" outlineLevel="5">
      <c r="A487" s="6" t="s">
        <v>310</v>
      </c>
      <c r="B487" s="7" t="s">
        <v>462</v>
      </c>
      <c r="C487" s="7" t="s">
        <v>478</v>
      </c>
      <c r="D487" s="7" t="s">
        <v>311</v>
      </c>
      <c r="E487" s="8">
        <v>72</v>
      </c>
      <c r="F487" s="8">
        <v>0</v>
      </c>
      <c r="G487" s="9">
        <f t="shared" si="15"/>
        <v>0</v>
      </c>
    </row>
    <row r="488" spans="1:7" ht="47.25" outlineLevel="4">
      <c r="A488" s="6" t="s">
        <v>479</v>
      </c>
      <c r="B488" s="7" t="s">
        <v>462</v>
      </c>
      <c r="C488" s="7" t="s">
        <v>480</v>
      </c>
      <c r="D488" s="7" t="s">
        <v>12</v>
      </c>
      <c r="E488" s="8">
        <v>115</v>
      </c>
      <c r="F488" s="8">
        <v>0</v>
      </c>
      <c r="G488" s="9">
        <f t="shared" si="15"/>
        <v>0</v>
      </c>
    </row>
    <row r="489" spans="1:7" ht="15.75" outlineLevel="5">
      <c r="A489" s="6" t="s">
        <v>310</v>
      </c>
      <c r="B489" s="7" t="s">
        <v>462</v>
      </c>
      <c r="C489" s="7" t="s">
        <v>480</v>
      </c>
      <c r="D489" s="7" t="s">
        <v>311</v>
      </c>
      <c r="E489" s="8">
        <v>115</v>
      </c>
      <c r="F489" s="8">
        <v>0</v>
      </c>
      <c r="G489" s="9">
        <f t="shared" si="15"/>
        <v>0</v>
      </c>
    </row>
    <row r="490" spans="1:7" ht="48" customHeight="1" outlineLevel="4">
      <c r="A490" s="6" t="s">
        <v>481</v>
      </c>
      <c r="B490" s="7" t="s">
        <v>462</v>
      </c>
      <c r="C490" s="7" t="s">
        <v>482</v>
      </c>
      <c r="D490" s="7" t="s">
        <v>12</v>
      </c>
      <c r="E490" s="8">
        <v>389.553</v>
      </c>
      <c r="F490" s="8">
        <v>0</v>
      </c>
      <c r="G490" s="9">
        <f t="shared" ref="G490:G511" si="16">F490/E490*100</f>
        <v>0</v>
      </c>
    </row>
    <row r="491" spans="1:7" ht="15.75" outlineLevel="5">
      <c r="A491" s="6" t="s">
        <v>310</v>
      </c>
      <c r="B491" s="7" t="s">
        <v>462</v>
      </c>
      <c r="C491" s="7" t="s">
        <v>482</v>
      </c>
      <c r="D491" s="7" t="s">
        <v>311</v>
      </c>
      <c r="E491" s="8">
        <v>389.553</v>
      </c>
      <c r="F491" s="8">
        <v>0</v>
      </c>
      <c r="G491" s="9">
        <f t="shared" si="16"/>
        <v>0</v>
      </c>
    </row>
    <row r="492" spans="1:7" ht="63" customHeight="1" outlineLevel="4">
      <c r="A492" s="6" t="s">
        <v>483</v>
      </c>
      <c r="B492" s="7" t="s">
        <v>462</v>
      </c>
      <c r="C492" s="7" t="s">
        <v>484</v>
      </c>
      <c r="D492" s="7" t="s">
        <v>12</v>
      </c>
      <c r="E492" s="8">
        <v>365.87200000000001</v>
      </c>
      <c r="F492" s="8">
        <v>365.87200000000001</v>
      </c>
      <c r="G492" s="9">
        <f t="shared" si="16"/>
        <v>100</v>
      </c>
    </row>
    <row r="493" spans="1:7" ht="15.75" outlineLevel="5">
      <c r="A493" s="6" t="s">
        <v>310</v>
      </c>
      <c r="B493" s="7" t="s">
        <v>462</v>
      </c>
      <c r="C493" s="7" t="s">
        <v>484</v>
      </c>
      <c r="D493" s="7" t="s">
        <v>311</v>
      </c>
      <c r="E493" s="8">
        <v>365.87200000000001</v>
      </c>
      <c r="F493" s="8">
        <v>365.87200000000001</v>
      </c>
      <c r="G493" s="9">
        <f t="shared" si="16"/>
        <v>100</v>
      </c>
    </row>
    <row r="494" spans="1:7" ht="45" customHeight="1" outlineLevel="4">
      <c r="A494" s="6" t="s">
        <v>485</v>
      </c>
      <c r="B494" s="7" t="s">
        <v>462</v>
      </c>
      <c r="C494" s="7" t="s">
        <v>486</v>
      </c>
      <c r="D494" s="7" t="s">
        <v>12</v>
      </c>
      <c r="E494" s="8">
        <v>123.64400000000001</v>
      </c>
      <c r="F494" s="8">
        <v>0</v>
      </c>
      <c r="G494" s="9">
        <f t="shared" si="16"/>
        <v>0</v>
      </c>
    </row>
    <row r="495" spans="1:7" ht="15.75" outlineLevel="5">
      <c r="A495" s="6" t="s">
        <v>310</v>
      </c>
      <c r="B495" s="7" t="s">
        <v>462</v>
      </c>
      <c r="C495" s="7" t="s">
        <v>486</v>
      </c>
      <c r="D495" s="7" t="s">
        <v>311</v>
      </c>
      <c r="E495" s="8">
        <v>123.64400000000001</v>
      </c>
      <c r="F495" s="8">
        <v>0</v>
      </c>
      <c r="G495" s="9">
        <f t="shared" si="16"/>
        <v>0</v>
      </c>
    </row>
    <row r="496" spans="1:7" ht="34.5" customHeight="1" outlineLevel="4">
      <c r="A496" s="6" t="s">
        <v>487</v>
      </c>
      <c r="B496" s="7" t="s">
        <v>462</v>
      </c>
      <c r="C496" s="7" t="s">
        <v>488</v>
      </c>
      <c r="D496" s="7" t="s">
        <v>12</v>
      </c>
      <c r="E496" s="8">
        <v>544.6</v>
      </c>
      <c r="F496" s="8">
        <v>198.40185</v>
      </c>
      <c r="G496" s="9">
        <f t="shared" si="16"/>
        <v>36.430747337495397</v>
      </c>
    </row>
    <row r="497" spans="1:7" ht="31.5" outlineLevel="5">
      <c r="A497" s="6" t="s">
        <v>23</v>
      </c>
      <c r="B497" s="7" t="s">
        <v>462</v>
      </c>
      <c r="C497" s="7" t="s">
        <v>488</v>
      </c>
      <c r="D497" s="7" t="s">
        <v>24</v>
      </c>
      <c r="E497" s="8">
        <v>544.6</v>
      </c>
      <c r="F497" s="8">
        <v>198.40185</v>
      </c>
      <c r="G497" s="9">
        <f t="shared" si="16"/>
        <v>36.430747337495397</v>
      </c>
    </row>
    <row r="498" spans="1:7" ht="47.25" outlineLevel="3">
      <c r="A498" s="6" t="s">
        <v>489</v>
      </c>
      <c r="B498" s="7" t="s">
        <v>462</v>
      </c>
      <c r="C498" s="7" t="s">
        <v>490</v>
      </c>
      <c r="D498" s="7" t="s">
        <v>12</v>
      </c>
      <c r="E498" s="8">
        <v>88.1</v>
      </c>
      <c r="F498" s="8">
        <v>58.54</v>
      </c>
      <c r="G498" s="9">
        <f t="shared" si="16"/>
        <v>66.447219069239495</v>
      </c>
    </row>
    <row r="499" spans="1:7" ht="36.75" customHeight="1" outlineLevel="4">
      <c r="A499" s="6" t="s">
        <v>491</v>
      </c>
      <c r="B499" s="7" t="s">
        <v>462</v>
      </c>
      <c r="C499" s="7" t="s">
        <v>492</v>
      </c>
      <c r="D499" s="7" t="s">
        <v>12</v>
      </c>
      <c r="E499" s="8">
        <v>88.1</v>
      </c>
      <c r="F499" s="8">
        <v>58.54</v>
      </c>
      <c r="G499" s="9">
        <f t="shared" si="16"/>
        <v>66.447219069239495</v>
      </c>
    </row>
    <row r="500" spans="1:7" ht="31.5" outlineLevel="5">
      <c r="A500" s="6" t="s">
        <v>23</v>
      </c>
      <c r="B500" s="7" t="s">
        <v>462</v>
      </c>
      <c r="C500" s="7" t="s">
        <v>492</v>
      </c>
      <c r="D500" s="7" t="s">
        <v>24</v>
      </c>
      <c r="E500" s="8">
        <v>88.1</v>
      </c>
      <c r="F500" s="8">
        <v>58.54</v>
      </c>
      <c r="G500" s="9">
        <f t="shared" si="16"/>
        <v>66.447219069239495</v>
      </c>
    </row>
    <row r="501" spans="1:7" ht="18.75" customHeight="1" outlineLevel="3">
      <c r="A501" s="6" t="s">
        <v>493</v>
      </c>
      <c r="B501" s="7" t="s">
        <v>462</v>
      </c>
      <c r="C501" s="7" t="s">
        <v>494</v>
      </c>
      <c r="D501" s="7" t="s">
        <v>12</v>
      </c>
      <c r="E501" s="8">
        <v>23332.6</v>
      </c>
      <c r="F501" s="8">
        <v>10847.424059999999</v>
      </c>
      <c r="G501" s="9">
        <f t="shared" si="16"/>
        <v>46.490421384672103</v>
      </c>
    </row>
    <row r="502" spans="1:7" ht="31.5" outlineLevel="4">
      <c r="A502" s="6" t="s">
        <v>495</v>
      </c>
      <c r="B502" s="7" t="s">
        <v>462</v>
      </c>
      <c r="C502" s="7" t="s">
        <v>496</v>
      </c>
      <c r="D502" s="7" t="s">
        <v>12</v>
      </c>
      <c r="E502" s="8">
        <v>23332.6</v>
      </c>
      <c r="F502" s="8">
        <v>10847.424059999999</v>
      </c>
      <c r="G502" s="9">
        <f t="shared" si="16"/>
        <v>46.490421384672103</v>
      </c>
    </row>
    <row r="503" spans="1:7" ht="15.75" outlineLevel="5">
      <c r="A503" s="6" t="s">
        <v>77</v>
      </c>
      <c r="B503" s="7" t="s">
        <v>462</v>
      </c>
      <c r="C503" s="7" t="s">
        <v>496</v>
      </c>
      <c r="D503" s="7" t="s">
        <v>78</v>
      </c>
      <c r="E503" s="8">
        <v>22220.400000000001</v>
      </c>
      <c r="F503" s="8">
        <v>10538.77808</v>
      </c>
      <c r="G503" s="9">
        <f t="shared" si="16"/>
        <v>47.42839048802</v>
      </c>
    </row>
    <row r="504" spans="1:7" ht="31.5" outlineLevel="5">
      <c r="A504" s="6" t="s">
        <v>23</v>
      </c>
      <c r="B504" s="7" t="s">
        <v>462</v>
      </c>
      <c r="C504" s="7" t="s">
        <v>496</v>
      </c>
      <c r="D504" s="7" t="s">
        <v>24</v>
      </c>
      <c r="E504" s="8">
        <v>1108.8</v>
      </c>
      <c r="F504" s="8">
        <v>308.64598000000001</v>
      </c>
      <c r="G504" s="9">
        <f t="shared" si="16"/>
        <v>27.836037157287201</v>
      </c>
    </row>
    <row r="505" spans="1:7" ht="15.75" outlineLevel="5">
      <c r="A505" s="6" t="s">
        <v>33</v>
      </c>
      <c r="B505" s="7" t="s">
        <v>462</v>
      </c>
      <c r="C505" s="7" t="s">
        <v>496</v>
      </c>
      <c r="D505" s="7" t="s">
        <v>34</v>
      </c>
      <c r="E505" s="8">
        <v>3.4</v>
      </c>
      <c r="F505" s="8">
        <v>0</v>
      </c>
      <c r="G505" s="9">
        <f t="shared" si="16"/>
        <v>0</v>
      </c>
    </row>
    <row r="506" spans="1:7" ht="63" outlineLevel="4">
      <c r="A506" s="6" t="s">
        <v>497</v>
      </c>
      <c r="B506" s="7" t="s">
        <v>462</v>
      </c>
      <c r="C506" s="7" t="s">
        <v>498</v>
      </c>
      <c r="D506" s="7" t="s">
        <v>12</v>
      </c>
      <c r="E506" s="8">
        <v>826.8</v>
      </c>
      <c r="F506" s="8">
        <v>410.05583000000001</v>
      </c>
      <c r="G506" s="9">
        <f t="shared" si="16"/>
        <v>49.595528543783303</v>
      </c>
    </row>
    <row r="507" spans="1:7" ht="31.5" outlineLevel="5">
      <c r="A507" s="6" t="s">
        <v>17</v>
      </c>
      <c r="B507" s="7" t="s">
        <v>462</v>
      </c>
      <c r="C507" s="7" t="s">
        <v>498</v>
      </c>
      <c r="D507" s="7" t="s">
        <v>18</v>
      </c>
      <c r="E507" s="8">
        <v>821.3</v>
      </c>
      <c r="F507" s="8">
        <v>404.55583000000001</v>
      </c>
      <c r="G507" s="9">
        <f t="shared" si="16"/>
        <v>49.257984901984699</v>
      </c>
    </row>
    <row r="508" spans="1:7" ht="31.5" outlineLevel="5">
      <c r="A508" s="6" t="s">
        <v>23</v>
      </c>
      <c r="B508" s="7" t="s">
        <v>462</v>
      </c>
      <c r="C508" s="7" t="s">
        <v>498</v>
      </c>
      <c r="D508" s="7" t="s">
        <v>24</v>
      </c>
      <c r="E508" s="8">
        <v>5.5</v>
      </c>
      <c r="F508" s="8">
        <v>5.5</v>
      </c>
      <c r="G508" s="9">
        <f t="shared" si="16"/>
        <v>100</v>
      </c>
    </row>
    <row r="509" spans="1:7" ht="33.75" customHeight="1" outlineLevel="4">
      <c r="A509" s="6" t="s">
        <v>499</v>
      </c>
      <c r="B509" s="7" t="s">
        <v>462</v>
      </c>
      <c r="C509" s="7" t="s">
        <v>500</v>
      </c>
      <c r="D509" s="7" t="s">
        <v>12</v>
      </c>
      <c r="E509" s="8">
        <v>1214</v>
      </c>
      <c r="F509" s="8">
        <v>624.16614000000004</v>
      </c>
      <c r="G509" s="9">
        <f t="shared" si="16"/>
        <v>51.4140148270181</v>
      </c>
    </row>
    <row r="510" spans="1:7" ht="31.5" outlineLevel="5">
      <c r="A510" s="6" t="s">
        <v>17</v>
      </c>
      <c r="B510" s="7" t="s">
        <v>462</v>
      </c>
      <c r="C510" s="7" t="s">
        <v>500</v>
      </c>
      <c r="D510" s="7" t="s">
        <v>18</v>
      </c>
      <c r="E510" s="8">
        <v>1190</v>
      </c>
      <c r="F510" s="8">
        <v>614.17543999999998</v>
      </c>
      <c r="G510" s="9">
        <f t="shared" si="16"/>
        <v>51.611381512605</v>
      </c>
    </row>
    <row r="511" spans="1:7" ht="31.5" outlineLevel="5">
      <c r="A511" s="6" t="s">
        <v>23</v>
      </c>
      <c r="B511" s="7" t="s">
        <v>462</v>
      </c>
      <c r="C511" s="7" t="s">
        <v>500</v>
      </c>
      <c r="D511" s="7" t="s">
        <v>24</v>
      </c>
      <c r="E511" s="8">
        <v>24</v>
      </c>
      <c r="F511" s="8">
        <v>9.9907000000000004</v>
      </c>
      <c r="G511" s="9">
        <f t="shared" si="16"/>
        <v>41.6279166666667</v>
      </c>
    </row>
    <row r="512" spans="1:7" ht="31.5" outlineLevel="4">
      <c r="A512" s="6" t="s">
        <v>29</v>
      </c>
      <c r="B512" s="7" t="s">
        <v>462</v>
      </c>
      <c r="C512" s="7" t="s">
        <v>30</v>
      </c>
      <c r="D512" s="7" t="s">
        <v>12</v>
      </c>
      <c r="E512" s="8">
        <v>9922.41</v>
      </c>
      <c r="F512" s="8">
        <v>4610.7299999999996</v>
      </c>
      <c r="G512" s="9">
        <f t="shared" ref="G512:G538" si="17">F512/E512*100</f>
        <v>46.467844001608498</v>
      </c>
    </row>
    <row r="513" spans="1:7" ht="31.5" outlineLevel="5">
      <c r="A513" s="6" t="s">
        <v>17</v>
      </c>
      <c r="B513" s="7" t="s">
        <v>462</v>
      </c>
      <c r="C513" s="7" t="s">
        <v>30</v>
      </c>
      <c r="D513" s="7" t="s">
        <v>18</v>
      </c>
      <c r="E513" s="8">
        <v>9922.41</v>
      </c>
      <c r="F513" s="8">
        <v>4610.7299999999996</v>
      </c>
      <c r="G513" s="9">
        <f t="shared" si="17"/>
        <v>46.467844001608498</v>
      </c>
    </row>
    <row r="514" spans="1:7" ht="15.75">
      <c r="A514" s="12" t="s">
        <v>501</v>
      </c>
      <c r="B514" s="13" t="s">
        <v>502</v>
      </c>
      <c r="C514" s="13" t="s">
        <v>11</v>
      </c>
      <c r="D514" s="13" t="s">
        <v>12</v>
      </c>
      <c r="E514" s="14">
        <v>184801.44151</v>
      </c>
      <c r="F514" s="14">
        <v>65110.099950000003</v>
      </c>
      <c r="G514" s="15">
        <f t="shared" si="17"/>
        <v>35.232463241622902</v>
      </c>
    </row>
    <row r="515" spans="1:7" ht="15.75" outlineLevel="1">
      <c r="A515" s="12" t="s">
        <v>503</v>
      </c>
      <c r="B515" s="13" t="s">
        <v>504</v>
      </c>
      <c r="C515" s="13" t="s">
        <v>11</v>
      </c>
      <c r="D515" s="13" t="s">
        <v>12</v>
      </c>
      <c r="E515" s="14">
        <v>174509.57151000001</v>
      </c>
      <c r="F515" s="14">
        <v>61048.814489999997</v>
      </c>
      <c r="G515" s="15">
        <f t="shared" si="17"/>
        <v>34.983075118319</v>
      </c>
    </row>
    <row r="516" spans="1:7" ht="63" outlineLevel="2">
      <c r="A516" s="6" t="s">
        <v>115</v>
      </c>
      <c r="B516" s="7" t="s">
        <v>504</v>
      </c>
      <c r="C516" s="7" t="s">
        <v>116</v>
      </c>
      <c r="D516" s="7" t="s">
        <v>12</v>
      </c>
      <c r="E516" s="8">
        <v>169116.69706000001</v>
      </c>
      <c r="F516" s="8">
        <v>59501.070789999998</v>
      </c>
      <c r="G516" s="9">
        <f t="shared" si="17"/>
        <v>35.183439497337098</v>
      </c>
    </row>
    <row r="517" spans="1:7" ht="53.25" customHeight="1" outlineLevel="3">
      <c r="A517" s="6" t="s">
        <v>117</v>
      </c>
      <c r="B517" s="7" t="s">
        <v>504</v>
      </c>
      <c r="C517" s="7" t="s">
        <v>118</v>
      </c>
      <c r="D517" s="7" t="s">
        <v>12</v>
      </c>
      <c r="E517" s="8">
        <v>169116.69706000001</v>
      </c>
      <c r="F517" s="8">
        <v>59501.070789999998</v>
      </c>
      <c r="G517" s="9">
        <f t="shared" si="17"/>
        <v>35.183439497337098</v>
      </c>
    </row>
    <row r="518" spans="1:7" ht="35.1" customHeight="1" outlineLevel="4">
      <c r="A518" s="6" t="s">
        <v>505</v>
      </c>
      <c r="B518" s="7" t="s">
        <v>504</v>
      </c>
      <c r="C518" s="7" t="s">
        <v>506</v>
      </c>
      <c r="D518" s="7" t="s">
        <v>12</v>
      </c>
      <c r="E518" s="8">
        <v>61024.697059999999</v>
      </c>
      <c r="F518" s="8">
        <v>25977.478609999998</v>
      </c>
      <c r="G518" s="9">
        <f t="shared" si="17"/>
        <v>42.568795686865499</v>
      </c>
    </row>
    <row r="519" spans="1:7" ht="15.75" outlineLevel="5">
      <c r="A519" s="6" t="s">
        <v>77</v>
      </c>
      <c r="B519" s="7" t="s">
        <v>504</v>
      </c>
      <c r="C519" s="7" t="s">
        <v>506</v>
      </c>
      <c r="D519" s="7" t="s">
        <v>78</v>
      </c>
      <c r="E519" s="8">
        <v>34549.532059999998</v>
      </c>
      <c r="F519" s="8">
        <v>15104.11159</v>
      </c>
      <c r="G519" s="9">
        <f t="shared" si="17"/>
        <v>43.717268192720098</v>
      </c>
    </row>
    <row r="520" spans="1:7" ht="31.5" outlineLevel="5">
      <c r="A520" s="6" t="s">
        <v>23</v>
      </c>
      <c r="B520" s="7" t="s">
        <v>504</v>
      </c>
      <c r="C520" s="7" t="s">
        <v>506</v>
      </c>
      <c r="D520" s="7" t="s">
        <v>24</v>
      </c>
      <c r="E520" s="8">
        <v>26303.123070000001</v>
      </c>
      <c r="F520" s="8">
        <v>10828.32509</v>
      </c>
      <c r="G520" s="9">
        <f t="shared" si="17"/>
        <v>41.167450196627897</v>
      </c>
    </row>
    <row r="521" spans="1:7" ht="15.75" outlineLevel="5">
      <c r="A521" s="6" t="s">
        <v>71</v>
      </c>
      <c r="B521" s="7" t="s">
        <v>504</v>
      </c>
      <c r="C521" s="7" t="s">
        <v>506</v>
      </c>
      <c r="D521" s="7" t="s">
        <v>72</v>
      </c>
      <c r="E521" s="8">
        <v>45.041930000000001</v>
      </c>
      <c r="F521" s="8">
        <v>45.041930000000001</v>
      </c>
      <c r="G521" s="9">
        <f t="shared" si="17"/>
        <v>100</v>
      </c>
    </row>
    <row r="522" spans="1:7" ht="15.75" outlineLevel="5">
      <c r="A522" s="6" t="s">
        <v>33</v>
      </c>
      <c r="B522" s="7" t="s">
        <v>504</v>
      </c>
      <c r="C522" s="7" t="s">
        <v>506</v>
      </c>
      <c r="D522" s="7" t="s">
        <v>34</v>
      </c>
      <c r="E522" s="8">
        <v>127</v>
      </c>
      <c r="F522" s="8">
        <v>0</v>
      </c>
      <c r="G522" s="9">
        <f t="shared" si="17"/>
        <v>0</v>
      </c>
    </row>
    <row r="523" spans="1:7" ht="31.5" outlineLevel="4">
      <c r="A523" s="6" t="s">
        <v>507</v>
      </c>
      <c r="B523" s="7" t="s">
        <v>504</v>
      </c>
      <c r="C523" s="7" t="s">
        <v>508</v>
      </c>
      <c r="D523" s="7" t="s">
        <v>12</v>
      </c>
      <c r="E523" s="8">
        <v>14802.8</v>
      </c>
      <c r="F523" s="8">
        <v>0</v>
      </c>
      <c r="G523" s="9">
        <f t="shared" si="17"/>
        <v>0</v>
      </c>
    </row>
    <row r="524" spans="1:7" ht="31.5" outlineLevel="5">
      <c r="A524" s="6" t="s">
        <v>23</v>
      </c>
      <c r="B524" s="7" t="s">
        <v>504</v>
      </c>
      <c r="C524" s="7" t="s">
        <v>508</v>
      </c>
      <c r="D524" s="7" t="s">
        <v>24</v>
      </c>
      <c r="E524" s="8">
        <v>14802.8</v>
      </c>
      <c r="F524" s="8">
        <v>0</v>
      </c>
      <c r="G524" s="9">
        <f t="shared" si="17"/>
        <v>0</v>
      </c>
    </row>
    <row r="525" spans="1:7" ht="48.75" customHeight="1" outlineLevel="4">
      <c r="A525" s="6" t="s">
        <v>509</v>
      </c>
      <c r="B525" s="7" t="s">
        <v>504</v>
      </c>
      <c r="C525" s="7" t="s">
        <v>510</v>
      </c>
      <c r="D525" s="7" t="s">
        <v>12</v>
      </c>
      <c r="E525" s="8">
        <v>1064.9000000000001</v>
      </c>
      <c r="F525" s="8">
        <v>1064.9000000000001</v>
      </c>
      <c r="G525" s="9">
        <f t="shared" si="17"/>
        <v>100</v>
      </c>
    </row>
    <row r="526" spans="1:7" ht="31.5" outlineLevel="5">
      <c r="A526" s="6" t="s">
        <v>23</v>
      </c>
      <c r="B526" s="7" t="s">
        <v>504</v>
      </c>
      <c r="C526" s="7" t="s">
        <v>510</v>
      </c>
      <c r="D526" s="7" t="s">
        <v>24</v>
      </c>
      <c r="E526" s="8">
        <v>1064.9000000000001</v>
      </c>
      <c r="F526" s="8">
        <v>1064.9000000000001</v>
      </c>
      <c r="G526" s="9">
        <f t="shared" si="17"/>
        <v>100</v>
      </c>
    </row>
    <row r="527" spans="1:7" ht="31.5" outlineLevel="4">
      <c r="A527" s="6" t="s">
        <v>511</v>
      </c>
      <c r="B527" s="7" t="s">
        <v>504</v>
      </c>
      <c r="C527" s="7" t="s">
        <v>512</v>
      </c>
      <c r="D527" s="7" t="s">
        <v>12</v>
      </c>
      <c r="E527" s="8">
        <v>11383.9</v>
      </c>
      <c r="F527" s="8">
        <v>6423.5736200000001</v>
      </c>
      <c r="G527" s="9">
        <f t="shared" si="17"/>
        <v>56.4268275371358</v>
      </c>
    </row>
    <row r="528" spans="1:7" ht="15.75" outlineLevel="5">
      <c r="A528" s="6" t="s">
        <v>77</v>
      </c>
      <c r="B528" s="7" t="s">
        <v>504</v>
      </c>
      <c r="C528" s="7" t="s">
        <v>512</v>
      </c>
      <c r="D528" s="7" t="s">
        <v>78</v>
      </c>
      <c r="E528" s="8">
        <v>8636.1</v>
      </c>
      <c r="F528" s="8">
        <v>5851.0520399999996</v>
      </c>
      <c r="G528" s="9">
        <f t="shared" si="17"/>
        <v>67.7510918122764</v>
      </c>
    </row>
    <row r="529" spans="1:7" ht="31.5" outlineLevel="5">
      <c r="A529" s="6" t="s">
        <v>23</v>
      </c>
      <c r="B529" s="7" t="s">
        <v>504</v>
      </c>
      <c r="C529" s="7" t="s">
        <v>512</v>
      </c>
      <c r="D529" s="7" t="s">
        <v>24</v>
      </c>
      <c r="E529" s="8">
        <v>2730.8</v>
      </c>
      <c r="F529" s="8">
        <v>572.52157999999997</v>
      </c>
      <c r="G529" s="9">
        <f t="shared" si="17"/>
        <v>20.9653427567013</v>
      </c>
    </row>
    <row r="530" spans="1:7" ht="15.75" outlineLevel="5">
      <c r="A530" s="6" t="s">
        <v>33</v>
      </c>
      <c r="B530" s="7" t="s">
        <v>504</v>
      </c>
      <c r="C530" s="7" t="s">
        <v>512</v>
      </c>
      <c r="D530" s="7" t="s">
        <v>34</v>
      </c>
      <c r="E530" s="8">
        <v>17</v>
      </c>
      <c r="F530" s="8">
        <v>0</v>
      </c>
      <c r="G530" s="9">
        <f t="shared" si="17"/>
        <v>0</v>
      </c>
    </row>
    <row r="531" spans="1:7" ht="15.75" outlineLevel="4">
      <c r="A531" s="6" t="s">
        <v>513</v>
      </c>
      <c r="B531" s="7" t="s">
        <v>504</v>
      </c>
      <c r="C531" s="7" t="s">
        <v>514</v>
      </c>
      <c r="D531" s="7" t="s">
        <v>12</v>
      </c>
      <c r="E531" s="8">
        <v>500</v>
      </c>
      <c r="F531" s="8">
        <v>0</v>
      </c>
      <c r="G531" s="9">
        <f t="shared" si="17"/>
        <v>0</v>
      </c>
    </row>
    <row r="532" spans="1:7" ht="31.5" outlineLevel="5">
      <c r="A532" s="6" t="s">
        <v>23</v>
      </c>
      <c r="B532" s="7" t="s">
        <v>504</v>
      </c>
      <c r="C532" s="7" t="s">
        <v>514</v>
      </c>
      <c r="D532" s="7" t="s">
        <v>24</v>
      </c>
      <c r="E532" s="8">
        <v>500</v>
      </c>
      <c r="F532" s="8">
        <v>0</v>
      </c>
      <c r="G532" s="9">
        <f t="shared" si="17"/>
        <v>0</v>
      </c>
    </row>
    <row r="533" spans="1:7" ht="63" outlineLevel="4">
      <c r="A533" s="6" t="s">
        <v>515</v>
      </c>
      <c r="B533" s="7" t="s">
        <v>504</v>
      </c>
      <c r="C533" s="7" t="s">
        <v>516</v>
      </c>
      <c r="D533" s="7" t="s">
        <v>12</v>
      </c>
      <c r="E533" s="8">
        <v>226.7</v>
      </c>
      <c r="F533" s="8">
        <v>0</v>
      </c>
      <c r="G533" s="9">
        <f t="shared" si="17"/>
        <v>0</v>
      </c>
    </row>
    <row r="534" spans="1:7" ht="31.5" outlineLevel="5">
      <c r="A534" s="6" t="s">
        <v>23</v>
      </c>
      <c r="B534" s="7" t="s">
        <v>504</v>
      </c>
      <c r="C534" s="7" t="s">
        <v>516</v>
      </c>
      <c r="D534" s="7" t="s">
        <v>24</v>
      </c>
      <c r="E534" s="8">
        <v>226.7</v>
      </c>
      <c r="F534" s="8">
        <v>0</v>
      </c>
      <c r="G534" s="9">
        <f t="shared" si="17"/>
        <v>0</v>
      </c>
    </row>
    <row r="535" spans="1:7" ht="31.5" outlineLevel="4">
      <c r="A535" s="6" t="s">
        <v>459</v>
      </c>
      <c r="B535" s="7" t="s">
        <v>504</v>
      </c>
      <c r="C535" s="7" t="s">
        <v>460</v>
      </c>
      <c r="D535" s="7" t="s">
        <v>12</v>
      </c>
      <c r="E535" s="8">
        <v>6258.4</v>
      </c>
      <c r="F535" s="8">
        <v>817.84231999999997</v>
      </c>
      <c r="G535" s="9">
        <f t="shared" si="17"/>
        <v>13.0679138437939</v>
      </c>
    </row>
    <row r="536" spans="1:7" ht="31.5" outlineLevel="5">
      <c r="A536" s="6" t="s">
        <v>23</v>
      </c>
      <c r="B536" s="7" t="s">
        <v>504</v>
      </c>
      <c r="C536" s="7" t="s">
        <v>460</v>
      </c>
      <c r="D536" s="7" t="s">
        <v>24</v>
      </c>
      <c r="E536" s="8">
        <v>6258.4</v>
      </c>
      <c r="F536" s="8">
        <v>817.84231999999997</v>
      </c>
      <c r="G536" s="9">
        <f t="shared" si="17"/>
        <v>13.0679138437939</v>
      </c>
    </row>
    <row r="537" spans="1:7" ht="36" customHeight="1" outlineLevel="4">
      <c r="A537" s="6" t="s">
        <v>517</v>
      </c>
      <c r="B537" s="7" t="s">
        <v>504</v>
      </c>
      <c r="C537" s="7" t="s">
        <v>518</v>
      </c>
      <c r="D537" s="7" t="s">
        <v>12</v>
      </c>
      <c r="E537" s="8">
        <v>73127.399999999994</v>
      </c>
      <c r="F537" s="8">
        <v>24903.69598</v>
      </c>
      <c r="G537" s="9">
        <f t="shared" si="17"/>
        <v>34.055218673164902</v>
      </c>
    </row>
    <row r="538" spans="1:7" ht="15.75" outlineLevel="5">
      <c r="A538" s="6" t="s">
        <v>77</v>
      </c>
      <c r="B538" s="7" t="s">
        <v>504</v>
      </c>
      <c r="C538" s="7" t="s">
        <v>518</v>
      </c>
      <c r="D538" s="7" t="s">
        <v>78</v>
      </c>
      <c r="E538" s="8">
        <v>73127.399999999994</v>
      </c>
      <c r="F538" s="8">
        <v>24903.69598</v>
      </c>
      <c r="G538" s="9">
        <f t="shared" si="17"/>
        <v>34.055218673164902</v>
      </c>
    </row>
    <row r="539" spans="1:7" ht="47.25" outlineLevel="4">
      <c r="A539" s="6" t="s">
        <v>519</v>
      </c>
      <c r="B539" s="7" t="s">
        <v>504</v>
      </c>
      <c r="C539" s="7" t="s">
        <v>520</v>
      </c>
      <c r="D539" s="7" t="s">
        <v>12</v>
      </c>
      <c r="E539" s="8">
        <v>675.7</v>
      </c>
      <c r="F539" s="8">
        <v>261.38026000000002</v>
      </c>
      <c r="G539" s="9">
        <f t="shared" ref="G539:G570" si="18">F539/E539*100</f>
        <v>38.682885896107699</v>
      </c>
    </row>
    <row r="540" spans="1:7" ht="15.75" outlineLevel="5">
      <c r="A540" s="6" t="s">
        <v>77</v>
      </c>
      <c r="B540" s="7" t="s">
        <v>504</v>
      </c>
      <c r="C540" s="7" t="s">
        <v>520</v>
      </c>
      <c r="D540" s="7" t="s">
        <v>78</v>
      </c>
      <c r="E540" s="8">
        <v>675.7</v>
      </c>
      <c r="F540" s="8">
        <v>261.38026000000002</v>
      </c>
      <c r="G540" s="9">
        <f t="shared" si="18"/>
        <v>38.682885896107699</v>
      </c>
    </row>
    <row r="541" spans="1:7" ht="47.25" outlineLevel="4">
      <c r="A541" s="6" t="s">
        <v>521</v>
      </c>
      <c r="B541" s="7" t="s">
        <v>504</v>
      </c>
      <c r="C541" s="7" t="s">
        <v>522</v>
      </c>
      <c r="D541" s="7" t="s">
        <v>12</v>
      </c>
      <c r="E541" s="8">
        <v>52.2</v>
      </c>
      <c r="F541" s="8">
        <v>52.2</v>
      </c>
      <c r="G541" s="9">
        <f t="shared" si="18"/>
        <v>100</v>
      </c>
    </row>
    <row r="542" spans="1:7" ht="15.75" outlineLevel="5">
      <c r="A542" s="6" t="s">
        <v>336</v>
      </c>
      <c r="B542" s="7" t="s">
        <v>504</v>
      </c>
      <c r="C542" s="7" t="s">
        <v>522</v>
      </c>
      <c r="D542" s="7" t="s">
        <v>337</v>
      </c>
      <c r="E542" s="8">
        <v>52.2</v>
      </c>
      <c r="F542" s="8">
        <v>52.2</v>
      </c>
      <c r="G542" s="9">
        <f t="shared" si="18"/>
        <v>100</v>
      </c>
    </row>
    <row r="543" spans="1:7" ht="47.25" outlineLevel="4">
      <c r="A543" s="6" t="s">
        <v>425</v>
      </c>
      <c r="B543" s="7" t="s">
        <v>504</v>
      </c>
      <c r="C543" s="7" t="s">
        <v>426</v>
      </c>
      <c r="D543" s="7" t="s">
        <v>12</v>
      </c>
      <c r="E543" s="8">
        <v>210</v>
      </c>
      <c r="F543" s="8">
        <v>0</v>
      </c>
      <c r="G543" s="9">
        <f t="shared" si="18"/>
        <v>0</v>
      </c>
    </row>
    <row r="544" spans="1:7" ht="31.5" outlineLevel="5">
      <c r="A544" s="6" t="s">
        <v>23</v>
      </c>
      <c r="B544" s="7" t="s">
        <v>504</v>
      </c>
      <c r="C544" s="7" t="s">
        <v>426</v>
      </c>
      <c r="D544" s="7" t="s">
        <v>24</v>
      </c>
      <c r="E544" s="8">
        <v>210</v>
      </c>
      <c r="F544" s="8">
        <v>0</v>
      </c>
      <c r="G544" s="9">
        <f t="shared" si="18"/>
        <v>0</v>
      </c>
    </row>
    <row r="545" spans="1:7" ht="54" customHeight="1" outlineLevel="4">
      <c r="A545" s="6" t="s">
        <v>65</v>
      </c>
      <c r="B545" s="7" t="s">
        <v>504</v>
      </c>
      <c r="C545" s="7" t="s">
        <v>66</v>
      </c>
      <c r="D545" s="7" t="s">
        <v>12</v>
      </c>
      <c r="E545" s="8">
        <v>1259.433</v>
      </c>
      <c r="F545" s="8">
        <v>364.32900000000001</v>
      </c>
      <c r="G545" s="9">
        <f t="shared" si="18"/>
        <v>28.9280176079236</v>
      </c>
    </row>
    <row r="546" spans="1:7" ht="31.5" outlineLevel="5">
      <c r="A546" s="6" t="s">
        <v>23</v>
      </c>
      <c r="B546" s="7" t="s">
        <v>504</v>
      </c>
      <c r="C546" s="7" t="s">
        <v>66</v>
      </c>
      <c r="D546" s="7" t="s">
        <v>24</v>
      </c>
      <c r="E546" s="8">
        <v>1259.433</v>
      </c>
      <c r="F546" s="8">
        <v>364.32900000000001</v>
      </c>
      <c r="G546" s="9">
        <f t="shared" si="18"/>
        <v>28.9280176079236</v>
      </c>
    </row>
    <row r="547" spans="1:7" ht="47.25" outlineLevel="4">
      <c r="A547" s="6" t="s">
        <v>73</v>
      </c>
      <c r="B547" s="7" t="s">
        <v>504</v>
      </c>
      <c r="C547" s="7" t="s">
        <v>74</v>
      </c>
      <c r="D547" s="7" t="s">
        <v>12</v>
      </c>
      <c r="E547" s="8">
        <v>3031.0735100000002</v>
      </c>
      <c r="F547" s="8">
        <v>809.49749999999995</v>
      </c>
      <c r="G547" s="9">
        <f t="shared" si="18"/>
        <v>26.706627118390099</v>
      </c>
    </row>
    <row r="548" spans="1:7" ht="15.75" outlineLevel="5">
      <c r="A548" s="6" t="s">
        <v>77</v>
      </c>
      <c r="B548" s="7" t="s">
        <v>504</v>
      </c>
      <c r="C548" s="7" t="s">
        <v>74</v>
      </c>
      <c r="D548" s="7" t="s">
        <v>78</v>
      </c>
      <c r="E548" s="8">
        <v>109.84835</v>
      </c>
      <c r="F548" s="8">
        <v>0</v>
      </c>
      <c r="G548" s="9">
        <f t="shared" si="18"/>
        <v>0</v>
      </c>
    </row>
    <row r="549" spans="1:7" ht="31.5" outlineLevel="5">
      <c r="A549" s="6" t="s">
        <v>23</v>
      </c>
      <c r="B549" s="7" t="s">
        <v>504</v>
      </c>
      <c r="C549" s="7" t="s">
        <v>74</v>
      </c>
      <c r="D549" s="7" t="s">
        <v>24</v>
      </c>
      <c r="E549" s="8">
        <v>2636.0854899999999</v>
      </c>
      <c r="F549" s="8">
        <v>803.44200000000001</v>
      </c>
      <c r="G549" s="9">
        <f t="shared" si="18"/>
        <v>30.478601814996502</v>
      </c>
    </row>
    <row r="550" spans="1:7" ht="15.75" outlineLevel="5">
      <c r="A550" s="6" t="s">
        <v>71</v>
      </c>
      <c r="B550" s="7" t="s">
        <v>504</v>
      </c>
      <c r="C550" s="7" t="s">
        <v>74</v>
      </c>
      <c r="D550" s="7" t="s">
        <v>72</v>
      </c>
      <c r="E550" s="8">
        <v>284.13967000000002</v>
      </c>
      <c r="F550" s="8">
        <v>6.0555000000000003</v>
      </c>
      <c r="G550" s="9">
        <f t="shared" si="18"/>
        <v>2.1311702093551399</v>
      </c>
    </row>
    <row r="551" spans="1:7" ht="15.75" outlineLevel="5">
      <c r="A551" s="6" t="s">
        <v>33</v>
      </c>
      <c r="B551" s="7" t="s">
        <v>504</v>
      </c>
      <c r="C551" s="7" t="s">
        <v>74</v>
      </c>
      <c r="D551" s="7" t="s">
        <v>34</v>
      </c>
      <c r="E551" s="8">
        <v>1</v>
      </c>
      <c r="F551" s="8">
        <v>0</v>
      </c>
      <c r="G551" s="9">
        <f t="shared" si="18"/>
        <v>0</v>
      </c>
    </row>
    <row r="552" spans="1:7" ht="47.25" outlineLevel="4">
      <c r="A552" s="6" t="s">
        <v>523</v>
      </c>
      <c r="B552" s="7" t="s">
        <v>504</v>
      </c>
      <c r="C552" s="7" t="s">
        <v>524</v>
      </c>
      <c r="D552" s="7" t="s">
        <v>12</v>
      </c>
      <c r="E552" s="8">
        <v>892.36793999999998</v>
      </c>
      <c r="F552" s="8">
        <v>373.91719999999998</v>
      </c>
      <c r="G552" s="9">
        <f t="shared" si="18"/>
        <v>41.9016846347035</v>
      </c>
    </row>
    <row r="553" spans="1:7" ht="31.5" outlineLevel="5">
      <c r="A553" s="6" t="s">
        <v>23</v>
      </c>
      <c r="B553" s="7" t="s">
        <v>504</v>
      </c>
      <c r="C553" s="7" t="s">
        <v>524</v>
      </c>
      <c r="D553" s="7" t="s">
        <v>24</v>
      </c>
      <c r="E553" s="8">
        <v>605.20000000000005</v>
      </c>
      <c r="F553" s="8">
        <v>89.714799999999997</v>
      </c>
      <c r="G553" s="9">
        <f t="shared" si="18"/>
        <v>14.823992068737599</v>
      </c>
    </row>
    <row r="554" spans="1:7" ht="31.5" outlineLevel="5">
      <c r="A554" s="6" t="s">
        <v>31</v>
      </c>
      <c r="B554" s="7" t="s">
        <v>504</v>
      </c>
      <c r="C554" s="7" t="s">
        <v>524</v>
      </c>
      <c r="D554" s="7" t="s">
        <v>32</v>
      </c>
      <c r="E554" s="8">
        <v>287.16793999999999</v>
      </c>
      <c r="F554" s="8">
        <v>284.20240000000001</v>
      </c>
      <c r="G554" s="9">
        <f t="shared" si="18"/>
        <v>98.967315083988794</v>
      </c>
    </row>
    <row r="555" spans="1:7" ht="24" customHeight="1" outlineLevel="1">
      <c r="A555" s="6" t="s">
        <v>525</v>
      </c>
      <c r="B555" s="7" t="s">
        <v>526</v>
      </c>
      <c r="C555" s="7" t="s">
        <v>11</v>
      </c>
      <c r="D555" s="7" t="s">
        <v>12</v>
      </c>
      <c r="E555" s="8">
        <v>10291.870000000001</v>
      </c>
      <c r="F555" s="8">
        <v>4061.2854600000001</v>
      </c>
      <c r="G555" s="9">
        <f t="shared" si="18"/>
        <v>39.461103375771401</v>
      </c>
    </row>
    <row r="556" spans="1:7" ht="31.5" outlineLevel="4">
      <c r="A556" s="6" t="s">
        <v>29</v>
      </c>
      <c r="B556" s="7" t="s">
        <v>526</v>
      </c>
      <c r="C556" s="7" t="s">
        <v>30</v>
      </c>
      <c r="D556" s="7" t="s">
        <v>12</v>
      </c>
      <c r="E556" s="8">
        <v>10291.870000000001</v>
      </c>
      <c r="F556" s="8">
        <v>4061.2854600000001</v>
      </c>
      <c r="G556" s="9">
        <f t="shared" si="18"/>
        <v>39.461103375771401</v>
      </c>
    </row>
    <row r="557" spans="1:7" ht="31.5" outlineLevel="5">
      <c r="A557" s="6" t="s">
        <v>17</v>
      </c>
      <c r="B557" s="7" t="s">
        <v>526</v>
      </c>
      <c r="C557" s="7" t="s">
        <v>30</v>
      </c>
      <c r="D557" s="7" t="s">
        <v>18</v>
      </c>
      <c r="E557" s="8">
        <v>10291.870000000001</v>
      </c>
      <c r="F557" s="8">
        <v>4061.2854600000001</v>
      </c>
      <c r="G557" s="9">
        <f t="shared" si="18"/>
        <v>39.461103375771401</v>
      </c>
    </row>
    <row r="558" spans="1:7" ht="15.75">
      <c r="A558" s="12" t="s">
        <v>527</v>
      </c>
      <c r="B558" s="13" t="s">
        <v>528</v>
      </c>
      <c r="C558" s="13" t="s">
        <v>11</v>
      </c>
      <c r="D558" s="13" t="s">
        <v>12</v>
      </c>
      <c r="E558" s="14">
        <v>59037.731540000001</v>
      </c>
      <c r="F558" s="14">
        <v>14686.51809</v>
      </c>
      <c r="G558" s="15">
        <f t="shared" si="18"/>
        <v>24.876494585584499</v>
      </c>
    </row>
    <row r="559" spans="1:7" ht="15.75" outlineLevel="1">
      <c r="A559" s="6" t="s">
        <v>529</v>
      </c>
      <c r="B559" s="7" t="s">
        <v>530</v>
      </c>
      <c r="C559" s="7" t="s">
        <v>11</v>
      </c>
      <c r="D559" s="7" t="s">
        <v>12</v>
      </c>
      <c r="E559" s="8">
        <v>2400</v>
      </c>
      <c r="F559" s="8">
        <v>1468.0124900000001</v>
      </c>
      <c r="G559" s="9">
        <f t="shared" si="18"/>
        <v>61.167187083333303</v>
      </c>
    </row>
    <row r="560" spans="1:7" ht="47.25" outlineLevel="4">
      <c r="A560" s="6" t="s">
        <v>531</v>
      </c>
      <c r="B560" s="7" t="s">
        <v>530</v>
      </c>
      <c r="C560" s="7" t="s">
        <v>532</v>
      </c>
      <c r="D560" s="7" t="s">
        <v>12</v>
      </c>
      <c r="E560" s="8">
        <v>2400</v>
      </c>
      <c r="F560" s="8">
        <v>1468.0124900000001</v>
      </c>
      <c r="G560" s="9">
        <f t="shared" si="18"/>
        <v>61.167187083333303</v>
      </c>
    </row>
    <row r="561" spans="1:7" ht="31.5" outlineLevel="5">
      <c r="A561" s="6" t="s">
        <v>533</v>
      </c>
      <c r="B561" s="7" t="s">
        <v>530</v>
      </c>
      <c r="C561" s="7" t="s">
        <v>532</v>
      </c>
      <c r="D561" s="7" t="s">
        <v>534</v>
      </c>
      <c r="E561" s="8">
        <v>2400</v>
      </c>
      <c r="F561" s="8">
        <v>1468.0124900000001</v>
      </c>
      <c r="G561" s="9">
        <f t="shared" si="18"/>
        <v>61.167187083333303</v>
      </c>
    </row>
    <row r="562" spans="1:7" ht="15.75" outlineLevel="1">
      <c r="A562" s="6" t="s">
        <v>535</v>
      </c>
      <c r="B562" s="7" t="s">
        <v>536</v>
      </c>
      <c r="C562" s="7" t="s">
        <v>11</v>
      </c>
      <c r="D562" s="7" t="s">
        <v>12</v>
      </c>
      <c r="E562" s="8">
        <v>12037.56</v>
      </c>
      <c r="F562" s="8">
        <v>4953</v>
      </c>
      <c r="G562" s="9">
        <f t="shared" si="18"/>
        <v>41.146212355327798</v>
      </c>
    </row>
    <row r="563" spans="1:7" ht="53.1" customHeight="1" outlineLevel="2">
      <c r="A563" s="6" t="s">
        <v>385</v>
      </c>
      <c r="B563" s="7" t="s">
        <v>536</v>
      </c>
      <c r="C563" s="7" t="s">
        <v>351</v>
      </c>
      <c r="D563" s="7" t="s">
        <v>12</v>
      </c>
      <c r="E563" s="8">
        <v>11628</v>
      </c>
      <c r="F563" s="8">
        <v>4764</v>
      </c>
      <c r="G563" s="9">
        <f t="shared" si="18"/>
        <v>40.970072239422102</v>
      </c>
    </row>
    <row r="564" spans="1:7" ht="47.25" outlineLevel="3">
      <c r="A564" s="6" t="s">
        <v>489</v>
      </c>
      <c r="B564" s="7" t="s">
        <v>536</v>
      </c>
      <c r="C564" s="7" t="s">
        <v>490</v>
      </c>
      <c r="D564" s="7" t="s">
        <v>12</v>
      </c>
      <c r="E564" s="8">
        <v>11628</v>
      </c>
      <c r="F564" s="8">
        <v>4764</v>
      </c>
      <c r="G564" s="9">
        <f t="shared" si="18"/>
        <v>40.970072239422102</v>
      </c>
    </row>
    <row r="565" spans="1:7" ht="110.25" outlineLevel="4">
      <c r="A565" s="6" t="s">
        <v>537</v>
      </c>
      <c r="B565" s="7" t="s">
        <v>536</v>
      </c>
      <c r="C565" s="7" t="s">
        <v>538</v>
      </c>
      <c r="D565" s="7" t="s">
        <v>12</v>
      </c>
      <c r="E565" s="8">
        <v>11628</v>
      </c>
      <c r="F565" s="8">
        <v>4764</v>
      </c>
      <c r="G565" s="9">
        <f t="shared" si="18"/>
        <v>40.970072239422102</v>
      </c>
    </row>
    <row r="566" spans="1:7" ht="31.5" outlineLevel="5">
      <c r="A566" s="6" t="s">
        <v>31</v>
      </c>
      <c r="B566" s="7" t="s">
        <v>536</v>
      </c>
      <c r="C566" s="7" t="s">
        <v>538</v>
      </c>
      <c r="D566" s="7" t="s">
        <v>32</v>
      </c>
      <c r="E566" s="8">
        <v>11628</v>
      </c>
      <c r="F566" s="8">
        <v>4764</v>
      </c>
      <c r="G566" s="9">
        <f t="shared" si="18"/>
        <v>40.970072239422102</v>
      </c>
    </row>
    <row r="567" spans="1:7" ht="49.5" customHeight="1" outlineLevel="2">
      <c r="A567" s="6" t="s">
        <v>539</v>
      </c>
      <c r="B567" s="7" t="s">
        <v>536</v>
      </c>
      <c r="C567" s="7" t="s">
        <v>540</v>
      </c>
      <c r="D567" s="7" t="s">
        <v>12</v>
      </c>
      <c r="E567" s="8">
        <v>60</v>
      </c>
      <c r="F567" s="8">
        <v>9</v>
      </c>
      <c r="G567" s="9">
        <f t="shared" si="18"/>
        <v>15</v>
      </c>
    </row>
    <row r="568" spans="1:7" ht="47.25" outlineLevel="3">
      <c r="A568" s="6" t="s">
        <v>541</v>
      </c>
      <c r="B568" s="7" t="s">
        <v>536</v>
      </c>
      <c r="C568" s="7" t="s">
        <v>542</v>
      </c>
      <c r="D568" s="7" t="s">
        <v>12</v>
      </c>
      <c r="E568" s="8">
        <v>60</v>
      </c>
      <c r="F568" s="8">
        <v>9</v>
      </c>
      <c r="G568" s="9">
        <f t="shared" si="18"/>
        <v>15</v>
      </c>
    </row>
    <row r="569" spans="1:7" ht="63" outlineLevel="4">
      <c r="A569" s="6" t="s">
        <v>543</v>
      </c>
      <c r="B569" s="7" t="s">
        <v>536</v>
      </c>
      <c r="C569" s="7" t="s">
        <v>544</v>
      </c>
      <c r="D569" s="7" t="s">
        <v>12</v>
      </c>
      <c r="E569" s="8">
        <v>60</v>
      </c>
      <c r="F569" s="8">
        <v>9</v>
      </c>
      <c r="G569" s="9">
        <f t="shared" si="18"/>
        <v>15</v>
      </c>
    </row>
    <row r="570" spans="1:7" ht="31.5" outlineLevel="5">
      <c r="A570" s="6" t="s">
        <v>31</v>
      </c>
      <c r="B570" s="7" t="s">
        <v>536</v>
      </c>
      <c r="C570" s="7" t="s">
        <v>544</v>
      </c>
      <c r="D570" s="7" t="s">
        <v>32</v>
      </c>
      <c r="E570" s="8">
        <v>60</v>
      </c>
      <c r="F570" s="8">
        <v>9</v>
      </c>
      <c r="G570" s="9">
        <f t="shared" si="18"/>
        <v>15</v>
      </c>
    </row>
    <row r="571" spans="1:7" ht="63" outlineLevel="4">
      <c r="A571" s="6" t="s">
        <v>545</v>
      </c>
      <c r="B571" s="7" t="s">
        <v>536</v>
      </c>
      <c r="C571" s="7" t="s">
        <v>546</v>
      </c>
      <c r="D571" s="7" t="s">
        <v>12</v>
      </c>
      <c r="E571" s="8">
        <v>349.56</v>
      </c>
      <c r="F571" s="8">
        <v>180</v>
      </c>
      <c r="G571" s="9">
        <f t="shared" ref="G571:G593" si="19">F571/E571*100</f>
        <v>51.493305870236902</v>
      </c>
    </row>
    <row r="572" spans="1:7" ht="31.5" outlineLevel="5">
      <c r="A572" s="6" t="s">
        <v>547</v>
      </c>
      <c r="B572" s="7" t="s">
        <v>536</v>
      </c>
      <c r="C572" s="7" t="s">
        <v>546</v>
      </c>
      <c r="D572" s="7" t="s">
        <v>548</v>
      </c>
      <c r="E572" s="8">
        <v>349.56</v>
      </c>
      <c r="F572" s="8">
        <v>180</v>
      </c>
      <c r="G572" s="9">
        <f t="shared" si="19"/>
        <v>51.493305870236902</v>
      </c>
    </row>
    <row r="573" spans="1:7" ht="15.75" outlineLevel="1">
      <c r="A573" s="6" t="s">
        <v>549</v>
      </c>
      <c r="B573" s="7" t="s">
        <v>550</v>
      </c>
      <c r="C573" s="7" t="s">
        <v>11</v>
      </c>
      <c r="D573" s="7" t="s">
        <v>12</v>
      </c>
      <c r="E573" s="8">
        <v>44600.171540000003</v>
      </c>
      <c r="F573" s="8">
        <v>8265.5056000000004</v>
      </c>
      <c r="G573" s="9">
        <f t="shared" si="19"/>
        <v>18.532452487513499</v>
      </c>
    </row>
    <row r="574" spans="1:7" ht="51.95" customHeight="1" outlineLevel="2">
      <c r="A574" s="6" t="s">
        <v>385</v>
      </c>
      <c r="B574" s="7" t="s">
        <v>550</v>
      </c>
      <c r="C574" s="7" t="s">
        <v>351</v>
      </c>
      <c r="D574" s="7" t="s">
        <v>12</v>
      </c>
      <c r="E574" s="8">
        <v>18509</v>
      </c>
      <c r="F574" s="8">
        <v>3193.3</v>
      </c>
      <c r="G574" s="9">
        <f t="shared" si="19"/>
        <v>17.252687881571099</v>
      </c>
    </row>
    <row r="575" spans="1:7" ht="15.75" outlineLevel="3">
      <c r="A575" s="6" t="s">
        <v>352</v>
      </c>
      <c r="B575" s="7" t="s">
        <v>550</v>
      </c>
      <c r="C575" s="7" t="s">
        <v>353</v>
      </c>
      <c r="D575" s="7" t="s">
        <v>12</v>
      </c>
      <c r="E575" s="8">
        <v>18509</v>
      </c>
      <c r="F575" s="8">
        <v>3193.3</v>
      </c>
      <c r="G575" s="9">
        <f t="shared" si="19"/>
        <v>17.252687881571099</v>
      </c>
    </row>
    <row r="576" spans="1:7" ht="126" outlineLevel="4">
      <c r="A576" s="6" t="s">
        <v>551</v>
      </c>
      <c r="B576" s="7" t="s">
        <v>550</v>
      </c>
      <c r="C576" s="7" t="s">
        <v>552</v>
      </c>
      <c r="D576" s="7" t="s">
        <v>12</v>
      </c>
      <c r="E576" s="8">
        <v>18509</v>
      </c>
      <c r="F576" s="8">
        <v>3193.3</v>
      </c>
      <c r="G576" s="9">
        <f t="shared" si="19"/>
        <v>17.252687881571099</v>
      </c>
    </row>
    <row r="577" spans="1:7" ht="15.75" outlineLevel="5">
      <c r="A577" s="6" t="s">
        <v>310</v>
      </c>
      <c r="B577" s="7" t="s">
        <v>550</v>
      </c>
      <c r="C577" s="7" t="s">
        <v>552</v>
      </c>
      <c r="D577" s="7" t="s">
        <v>311</v>
      </c>
      <c r="E577" s="8">
        <v>18509</v>
      </c>
      <c r="F577" s="8">
        <v>3193.3</v>
      </c>
      <c r="G577" s="9">
        <f t="shared" si="19"/>
        <v>17.252687881571099</v>
      </c>
    </row>
    <row r="578" spans="1:7" ht="47.25" outlineLevel="2">
      <c r="A578" s="6" t="s">
        <v>553</v>
      </c>
      <c r="B578" s="7" t="s">
        <v>550</v>
      </c>
      <c r="C578" s="7" t="s">
        <v>554</v>
      </c>
      <c r="D578" s="7" t="s">
        <v>12</v>
      </c>
      <c r="E578" s="8">
        <v>26091.171539999999</v>
      </c>
      <c r="F578" s="8">
        <v>5072.2056000000002</v>
      </c>
      <c r="G578" s="9">
        <f t="shared" si="19"/>
        <v>19.4403137177028</v>
      </c>
    </row>
    <row r="579" spans="1:7" ht="31.5" outlineLevel="3">
      <c r="A579" s="6" t="s">
        <v>555</v>
      </c>
      <c r="B579" s="7" t="s">
        <v>550</v>
      </c>
      <c r="C579" s="7" t="s">
        <v>556</v>
      </c>
      <c r="D579" s="7" t="s">
        <v>12</v>
      </c>
      <c r="E579" s="8">
        <v>21018.87154</v>
      </c>
      <c r="F579" s="8">
        <v>0</v>
      </c>
      <c r="G579" s="9">
        <f t="shared" si="19"/>
        <v>0</v>
      </c>
    </row>
    <row r="580" spans="1:7" ht="47.25" outlineLevel="4">
      <c r="A580" s="6" t="s">
        <v>557</v>
      </c>
      <c r="B580" s="7" t="s">
        <v>550</v>
      </c>
      <c r="C580" s="7" t="s">
        <v>558</v>
      </c>
      <c r="D580" s="7" t="s">
        <v>12</v>
      </c>
      <c r="E580" s="8">
        <v>16815.099999999999</v>
      </c>
      <c r="F580" s="8">
        <v>0</v>
      </c>
      <c r="G580" s="9">
        <f t="shared" si="19"/>
        <v>0</v>
      </c>
    </row>
    <row r="581" spans="1:7" ht="15.75" outlineLevel="5">
      <c r="A581" s="6" t="s">
        <v>221</v>
      </c>
      <c r="B581" s="7" t="s">
        <v>550</v>
      </c>
      <c r="C581" s="7" t="s">
        <v>558</v>
      </c>
      <c r="D581" s="7" t="s">
        <v>222</v>
      </c>
      <c r="E581" s="8">
        <v>16815.099999999999</v>
      </c>
      <c r="F581" s="8">
        <v>0</v>
      </c>
      <c r="G581" s="9">
        <f t="shared" si="19"/>
        <v>0</v>
      </c>
    </row>
    <row r="582" spans="1:7" ht="63" outlineLevel="4">
      <c r="A582" s="6" t="s">
        <v>559</v>
      </c>
      <c r="B582" s="7" t="s">
        <v>550</v>
      </c>
      <c r="C582" s="7" t="s">
        <v>560</v>
      </c>
      <c r="D582" s="7" t="s">
        <v>12</v>
      </c>
      <c r="E582" s="8">
        <v>4203.7715399999997</v>
      </c>
      <c r="F582" s="8">
        <v>0</v>
      </c>
      <c r="G582" s="9">
        <f t="shared" si="19"/>
        <v>0</v>
      </c>
    </row>
    <row r="583" spans="1:7" ht="15.75" outlineLevel="5">
      <c r="A583" s="6" t="s">
        <v>221</v>
      </c>
      <c r="B583" s="7" t="s">
        <v>550</v>
      </c>
      <c r="C583" s="7" t="s">
        <v>560</v>
      </c>
      <c r="D583" s="7" t="s">
        <v>222</v>
      </c>
      <c r="E583" s="8">
        <v>4203.7715399999997</v>
      </c>
      <c r="F583" s="8">
        <v>0</v>
      </c>
      <c r="G583" s="9">
        <f t="shared" si="19"/>
        <v>0</v>
      </c>
    </row>
    <row r="584" spans="1:7" ht="47.25" outlineLevel="3">
      <c r="A584" s="6" t="s">
        <v>561</v>
      </c>
      <c r="B584" s="7" t="s">
        <v>550</v>
      </c>
      <c r="C584" s="7" t="s">
        <v>562</v>
      </c>
      <c r="D584" s="7" t="s">
        <v>12</v>
      </c>
      <c r="E584" s="8">
        <v>5072.3</v>
      </c>
      <c r="F584" s="8">
        <v>5072.2056000000002</v>
      </c>
      <c r="G584" s="9">
        <f t="shared" si="19"/>
        <v>99.998138911341997</v>
      </c>
    </row>
    <row r="585" spans="1:7" ht="110.25" outlineLevel="4">
      <c r="A585" s="6" t="s">
        <v>563</v>
      </c>
      <c r="B585" s="7" t="s">
        <v>550</v>
      </c>
      <c r="C585" s="7" t="s">
        <v>564</v>
      </c>
      <c r="D585" s="7" t="s">
        <v>12</v>
      </c>
      <c r="E585" s="8">
        <v>1690.8</v>
      </c>
      <c r="F585" s="8">
        <v>1690.7352000000001</v>
      </c>
      <c r="G585" s="9">
        <f t="shared" si="19"/>
        <v>99.996167494677096</v>
      </c>
    </row>
    <row r="586" spans="1:7" ht="15.75" outlineLevel="5">
      <c r="A586" s="6" t="s">
        <v>221</v>
      </c>
      <c r="B586" s="7" t="s">
        <v>550</v>
      </c>
      <c r="C586" s="7" t="s">
        <v>564</v>
      </c>
      <c r="D586" s="7" t="s">
        <v>222</v>
      </c>
      <c r="E586" s="8">
        <v>1690.8</v>
      </c>
      <c r="F586" s="8">
        <v>1690.7352000000001</v>
      </c>
      <c r="G586" s="9">
        <f t="shared" si="19"/>
        <v>99.996167494677096</v>
      </c>
    </row>
    <row r="587" spans="1:7" ht="81.95" customHeight="1" outlineLevel="4">
      <c r="A587" s="6" t="s">
        <v>565</v>
      </c>
      <c r="B587" s="7" t="s">
        <v>550</v>
      </c>
      <c r="C587" s="7" t="s">
        <v>566</v>
      </c>
      <c r="D587" s="7" t="s">
        <v>12</v>
      </c>
      <c r="E587" s="8">
        <v>3381.5</v>
      </c>
      <c r="F587" s="8">
        <v>3381.4704000000002</v>
      </c>
      <c r="G587" s="9">
        <f t="shared" si="19"/>
        <v>99.999124648824505</v>
      </c>
    </row>
    <row r="588" spans="1:7" ht="15.75" outlineLevel="5">
      <c r="A588" s="6" t="s">
        <v>221</v>
      </c>
      <c r="B588" s="7" t="s">
        <v>550</v>
      </c>
      <c r="C588" s="7" t="s">
        <v>566</v>
      </c>
      <c r="D588" s="7" t="s">
        <v>222</v>
      </c>
      <c r="E588" s="8">
        <v>3381.5</v>
      </c>
      <c r="F588" s="8">
        <v>3381.4704000000002</v>
      </c>
      <c r="G588" s="9">
        <f t="shared" si="19"/>
        <v>99.999124648824505</v>
      </c>
    </row>
    <row r="589" spans="1:7" ht="15.75">
      <c r="A589" s="12" t="s">
        <v>567</v>
      </c>
      <c r="B589" s="13" t="s">
        <v>568</v>
      </c>
      <c r="C589" s="13" t="s">
        <v>11</v>
      </c>
      <c r="D589" s="13" t="s">
        <v>12</v>
      </c>
      <c r="E589" s="14">
        <v>44547.752</v>
      </c>
      <c r="F589" s="14">
        <v>11268.49077</v>
      </c>
      <c r="G589" s="15">
        <f t="shared" si="19"/>
        <v>25.295307314272598</v>
      </c>
    </row>
    <row r="590" spans="1:7" ht="15.75" outlineLevel="1">
      <c r="A590" s="6" t="s">
        <v>569</v>
      </c>
      <c r="B590" s="7" t="s">
        <v>570</v>
      </c>
      <c r="C590" s="7" t="s">
        <v>11</v>
      </c>
      <c r="D590" s="7" t="s">
        <v>12</v>
      </c>
      <c r="E590" s="8">
        <v>8256.8799999999992</v>
      </c>
      <c r="F590" s="8">
        <v>3853.212</v>
      </c>
      <c r="G590" s="9">
        <f t="shared" si="19"/>
        <v>46.666682814816298</v>
      </c>
    </row>
    <row r="591" spans="1:7" ht="63" outlineLevel="2">
      <c r="A591" s="6" t="s">
        <v>115</v>
      </c>
      <c r="B591" s="7" t="s">
        <v>570</v>
      </c>
      <c r="C591" s="7" t="s">
        <v>116</v>
      </c>
      <c r="D591" s="7" t="s">
        <v>12</v>
      </c>
      <c r="E591" s="8">
        <v>8256.8799999999992</v>
      </c>
      <c r="F591" s="8">
        <v>3853.212</v>
      </c>
      <c r="G591" s="9">
        <f t="shared" si="19"/>
        <v>46.666682814816298</v>
      </c>
    </row>
    <row r="592" spans="1:7" ht="49.5" customHeight="1" outlineLevel="3">
      <c r="A592" s="6" t="s">
        <v>117</v>
      </c>
      <c r="B592" s="7" t="s">
        <v>570</v>
      </c>
      <c r="C592" s="7" t="s">
        <v>571</v>
      </c>
      <c r="D592" s="7" t="s">
        <v>12</v>
      </c>
      <c r="E592" s="8">
        <v>8256.8799999999992</v>
      </c>
      <c r="F592" s="8">
        <v>3853.212</v>
      </c>
      <c r="G592" s="9">
        <f t="shared" si="19"/>
        <v>46.666682814816298</v>
      </c>
    </row>
    <row r="593" spans="1:7" ht="47.25" outlineLevel="4">
      <c r="A593" s="6" t="s">
        <v>572</v>
      </c>
      <c r="B593" s="7" t="s">
        <v>570</v>
      </c>
      <c r="C593" s="7" t="s">
        <v>573</v>
      </c>
      <c r="D593" s="7" t="s">
        <v>12</v>
      </c>
      <c r="E593" s="8">
        <v>8256.8799999999992</v>
      </c>
      <c r="F593" s="8">
        <v>3853.212</v>
      </c>
      <c r="G593" s="9">
        <f t="shared" si="19"/>
        <v>46.666682814816298</v>
      </c>
    </row>
    <row r="594" spans="1:7" ht="15.75" outlineLevel="5">
      <c r="A594" s="6" t="s">
        <v>310</v>
      </c>
      <c r="B594" s="7" t="s">
        <v>570</v>
      </c>
      <c r="C594" s="7" t="s">
        <v>573</v>
      </c>
      <c r="D594" s="7" t="s">
        <v>311</v>
      </c>
      <c r="E594" s="8">
        <v>8256.8799999999992</v>
      </c>
      <c r="F594" s="8">
        <v>3853.212</v>
      </c>
      <c r="G594" s="9">
        <f t="shared" ref="G594:G640" si="20">F594/E594*100</f>
        <v>46.666682814816298</v>
      </c>
    </row>
    <row r="595" spans="1:7" ht="15.75" outlineLevel="1">
      <c r="A595" s="6" t="s">
        <v>574</v>
      </c>
      <c r="B595" s="7" t="s">
        <v>575</v>
      </c>
      <c r="C595" s="7" t="s">
        <v>11</v>
      </c>
      <c r="D595" s="7" t="s">
        <v>12</v>
      </c>
      <c r="E595" s="8">
        <v>24254.240000000002</v>
      </c>
      <c r="F595" s="8">
        <v>843.27497000000005</v>
      </c>
      <c r="G595" s="9">
        <f t="shared" si="20"/>
        <v>3.47681465178872</v>
      </c>
    </row>
    <row r="596" spans="1:7" ht="63" outlineLevel="2">
      <c r="A596" s="6" t="s">
        <v>115</v>
      </c>
      <c r="B596" s="7" t="s">
        <v>575</v>
      </c>
      <c r="C596" s="7" t="s">
        <v>116</v>
      </c>
      <c r="D596" s="7" t="s">
        <v>12</v>
      </c>
      <c r="E596" s="8">
        <v>24109.24</v>
      </c>
      <c r="F596" s="8">
        <v>843.27497000000005</v>
      </c>
      <c r="G596" s="9">
        <f t="shared" si="20"/>
        <v>3.4977252289993399</v>
      </c>
    </row>
    <row r="597" spans="1:7" ht="50.25" customHeight="1" outlineLevel="3">
      <c r="A597" s="6" t="s">
        <v>117</v>
      </c>
      <c r="B597" s="7" t="s">
        <v>575</v>
      </c>
      <c r="C597" s="7" t="s">
        <v>571</v>
      </c>
      <c r="D597" s="7" t="s">
        <v>12</v>
      </c>
      <c r="E597" s="8">
        <v>24109.24</v>
      </c>
      <c r="F597" s="8">
        <v>843.27497000000005</v>
      </c>
      <c r="G597" s="9">
        <f t="shared" si="20"/>
        <v>3.4977252289993399</v>
      </c>
    </row>
    <row r="598" spans="1:7" ht="78.75" outlineLevel="4">
      <c r="A598" s="6" t="s">
        <v>576</v>
      </c>
      <c r="B598" s="7" t="s">
        <v>575</v>
      </c>
      <c r="C598" s="7" t="s">
        <v>577</v>
      </c>
      <c r="D598" s="7" t="s">
        <v>12</v>
      </c>
      <c r="E598" s="8">
        <v>1685.84</v>
      </c>
      <c r="F598" s="8">
        <v>0</v>
      </c>
      <c r="G598" s="9">
        <f t="shared" si="20"/>
        <v>0</v>
      </c>
    </row>
    <row r="599" spans="1:7" ht="31.5" outlineLevel="5">
      <c r="A599" s="6" t="s">
        <v>23</v>
      </c>
      <c r="B599" s="7" t="s">
        <v>575</v>
      </c>
      <c r="C599" s="7" t="s">
        <v>577</v>
      </c>
      <c r="D599" s="7" t="s">
        <v>24</v>
      </c>
      <c r="E599" s="8">
        <v>1685.84</v>
      </c>
      <c r="F599" s="8">
        <v>0</v>
      </c>
      <c r="G599" s="9">
        <f t="shared" si="20"/>
        <v>0</v>
      </c>
    </row>
    <row r="600" spans="1:7" ht="63" outlineLevel="4">
      <c r="A600" s="6" t="s">
        <v>578</v>
      </c>
      <c r="B600" s="7" t="s">
        <v>575</v>
      </c>
      <c r="C600" s="7" t="s">
        <v>579</v>
      </c>
      <c r="D600" s="7" t="s">
        <v>12</v>
      </c>
      <c r="E600" s="8">
        <v>1858.48</v>
      </c>
      <c r="F600" s="8">
        <v>0</v>
      </c>
      <c r="G600" s="9">
        <f t="shared" si="20"/>
        <v>0</v>
      </c>
    </row>
    <row r="601" spans="1:7" ht="31.5" outlineLevel="5">
      <c r="A601" s="6" t="s">
        <v>23</v>
      </c>
      <c r="B601" s="7" t="s">
        <v>575</v>
      </c>
      <c r="C601" s="7" t="s">
        <v>579</v>
      </c>
      <c r="D601" s="7" t="s">
        <v>24</v>
      </c>
      <c r="E601" s="8">
        <v>1858.48</v>
      </c>
      <c r="F601" s="8">
        <v>0</v>
      </c>
      <c r="G601" s="9">
        <f t="shared" si="20"/>
        <v>0</v>
      </c>
    </row>
    <row r="602" spans="1:7" ht="78.75" outlineLevel="4">
      <c r="A602" s="6" t="s">
        <v>580</v>
      </c>
      <c r="B602" s="7" t="s">
        <v>575</v>
      </c>
      <c r="C602" s="7" t="s">
        <v>581</v>
      </c>
      <c r="D602" s="7" t="s">
        <v>12</v>
      </c>
      <c r="E602" s="8">
        <v>2999.88</v>
      </c>
      <c r="F602" s="8">
        <v>0</v>
      </c>
      <c r="G602" s="9">
        <f t="shared" si="20"/>
        <v>0</v>
      </c>
    </row>
    <row r="603" spans="1:7" ht="31.5" outlineLevel="5">
      <c r="A603" s="6" t="s">
        <v>23</v>
      </c>
      <c r="B603" s="7" t="s">
        <v>575</v>
      </c>
      <c r="C603" s="7" t="s">
        <v>581</v>
      </c>
      <c r="D603" s="7" t="s">
        <v>24</v>
      </c>
      <c r="E603" s="8">
        <v>2999.88</v>
      </c>
      <c r="F603" s="8">
        <v>0</v>
      </c>
      <c r="G603" s="9">
        <f t="shared" si="20"/>
        <v>0</v>
      </c>
    </row>
    <row r="604" spans="1:7" ht="78.75" outlineLevel="4">
      <c r="A604" s="6" t="s">
        <v>582</v>
      </c>
      <c r="B604" s="7" t="s">
        <v>575</v>
      </c>
      <c r="C604" s="7" t="s">
        <v>583</v>
      </c>
      <c r="D604" s="7" t="s">
        <v>12</v>
      </c>
      <c r="E604" s="8">
        <v>1337.64</v>
      </c>
      <c r="F604" s="8">
        <v>0</v>
      </c>
      <c r="G604" s="9">
        <f t="shared" si="20"/>
        <v>0</v>
      </c>
    </row>
    <row r="605" spans="1:7" ht="31.5" outlineLevel="5">
      <c r="A605" s="6" t="s">
        <v>23</v>
      </c>
      <c r="B605" s="7" t="s">
        <v>575</v>
      </c>
      <c r="C605" s="7" t="s">
        <v>583</v>
      </c>
      <c r="D605" s="7" t="s">
        <v>24</v>
      </c>
      <c r="E605" s="8">
        <v>1337.64</v>
      </c>
      <c r="F605" s="8">
        <v>0</v>
      </c>
      <c r="G605" s="9">
        <f t="shared" si="20"/>
        <v>0</v>
      </c>
    </row>
    <row r="606" spans="1:7" ht="117" customHeight="1" outlineLevel="4">
      <c r="A606" s="6" t="s">
        <v>584</v>
      </c>
      <c r="B606" s="7" t="s">
        <v>575</v>
      </c>
      <c r="C606" s="7" t="s">
        <v>585</v>
      </c>
      <c r="D606" s="7" t="s">
        <v>12</v>
      </c>
      <c r="E606" s="8">
        <v>20</v>
      </c>
      <c r="F606" s="8">
        <v>0</v>
      </c>
      <c r="G606" s="9">
        <f t="shared" si="20"/>
        <v>0</v>
      </c>
    </row>
    <row r="607" spans="1:7" ht="31.5" outlineLevel="5">
      <c r="A607" s="6" t="s">
        <v>23</v>
      </c>
      <c r="B607" s="7" t="s">
        <v>575</v>
      </c>
      <c r="C607" s="7" t="s">
        <v>585</v>
      </c>
      <c r="D607" s="7" t="s">
        <v>24</v>
      </c>
      <c r="E607" s="8">
        <v>20</v>
      </c>
      <c r="F607" s="8">
        <v>0</v>
      </c>
      <c r="G607" s="9">
        <f t="shared" si="20"/>
        <v>0</v>
      </c>
    </row>
    <row r="608" spans="1:7" ht="96" customHeight="1" outlineLevel="4">
      <c r="A608" s="6" t="s">
        <v>586</v>
      </c>
      <c r="B608" s="7" t="s">
        <v>575</v>
      </c>
      <c r="C608" s="7" t="s">
        <v>587</v>
      </c>
      <c r="D608" s="7" t="s">
        <v>12</v>
      </c>
      <c r="E608" s="8">
        <v>20</v>
      </c>
      <c r="F608" s="8">
        <v>0</v>
      </c>
      <c r="G608" s="9">
        <f t="shared" si="20"/>
        <v>0</v>
      </c>
    </row>
    <row r="609" spans="1:7" ht="31.5" outlineLevel="5">
      <c r="A609" s="6" t="s">
        <v>23</v>
      </c>
      <c r="B609" s="7" t="s">
        <v>575</v>
      </c>
      <c r="C609" s="7" t="s">
        <v>587</v>
      </c>
      <c r="D609" s="7" t="s">
        <v>24</v>
      </c>
      <c r="E609" s="8">
        <v>20</v>
      </c>
      <c r="F609" s="8">
        <v>0</v>
      </c>
      <c r="G609" s="9">
        <f t="shared" si="20"/>
        <v>0</v>
      </c>
    </row>
    <row r="610" spans="1:7" ht="111" customHeight="1" outlineLevel="4">
      <c r="A610" s="6" t="s">
        <v>588</v>
      </c>
      <c r="B610" s="7" t="s">
        <v>575</v>
      </c>
      <c r="C610" s="7" t="s">
        <v>589</v>
      </c>
      <c r="D610" s="7" t="s">
        <v>12</v>
      </c>
      <c r="E610" s="8">
        <v>20</v>
      </c>
      <c r="F610" s="8">
        <v>0</v>
      </c>
      <c r="G610" s="9">
        <f t="shared" si="20"/>
        <v>0</v>
      </c>
    </row>
    <row r="611" spans="1:7" ht="31.5" outlineLevel="5">
      <c r="A611" s="6" t="s">
        <v>23</v>
      </c>
      <c r="B611" s="7" t="s">
        <v>575</v>
      </c>
      <c r="C611" s="7" t="s">
        <v>589</v>
      </c>
      <c r="D611" s="7" t="s">
        <v>24</v>
      </c>
      <c r="E611" s="8">
        <v>20</v>
      </c>
      <c r="F611" s="8">
        <v>0</v>
      </c>
      <c r="G611" s="9">
        <f t="shared" si="20"/>
        <v>0</v>
      </c>
    </row>
    <row r="612" spans="1:7" ht="116.1" customHeight="1" outlineLevel="4">
      <c r="A612" s="6" t="s">
        <v>590</v>
      </c>
      <c r="B612" s="7" t="s">
        <v>575</v>
      </c>
      <c r="C612" s="7" t="s">
        <v>591</v>
      </c>
      <c r="D612" s="7" t="s">
        <v>12</v>
      </c>
      <c r="E612" s="8">
        <v>20</v>
      </c>
      <c r="F612" s="8">
        <v>0</v>
      </c>
      <c r="G612" s="9">
        <f t="shared" si="20"/>
        <v>0</v>
      </c>
    </row>
    <row r="613" spans="1:7" ht="31.5" outlineLevel="5">
      <c r="A613" s="6" t="s">
        <v>23</v>
      </c>
      <c r="B613" s="7" t="s">
        <v>575</v>
      </c>
      <c r="C613" s="7" t="s">
        <v>591</v>
      </c>
      <c r="D613" s="7" t="s">
        <v>24</v>
      </c>
      <c r="E613" s="8">
        <v>20</v>
      </c>
      <c r="F613" s="8">
        <v>0</v>
      </c>
      <c r="G613" s="9">
        <f t="shared" si="20"/>
        <v>0</v>
      </c>
    </row>
    <row r="614" spans="1:7" ht="31.5" outlineLevel="4">
      <c r="A614" s="6" t="s">
        <v>592</v>
      </c>
      <c r="B614" s="7" t="s">
        <v>575</v>
      </c>
      <c r="C614" s="7" t="s">
        <v>593</v>
      </c>
      <c r="D614" s="7" t="s">
        <v>12</v>
      </c>
      <c r="E614" s="8">
        <v>316.89999999999998</v>
      </c>
      <c r="F614" s="8">
        <v>200.298</v>
      </c>
      <c r="G614" s="9">
        <f t="shared" si="20"/>
        <v>63.205427579678101</v>
      </c>
    </row>
    <row r="615" spans="1:7" ht="15.75" outlineLevel="5">
      <c r="A615" s="6" t="s">
        <v>310</v>
      </c>
      <c r="B615" s="7" t="s">
        <v>575</v>
      </c>
      <c r="C615" s="7" t="s">
        <v>593</v>
      </c>
      <c r="D615" s="7" t="s">
        <v>311</v>
      </c>
      <c r="E615" s="8">
        <v>316.89999999999998</v>
      </c>
      <c r="F615" s="8">
        <v>200.298</v>
      </c>
      <c r="G615" s="9">
        <f t="shared" si="20"/>
        <v>63.205427579678101</v>
      </c>
    </row>
    <row r="616" spans="1:7" ht="78.75" outlineLevel="4">
      <c r="A616" s="6" t="s">
        <v>576</v>
      </c>
      <c r="B616" s="7" t="s">
        <v>575</v>
      </c>
      <c r="C616" s="7" t="s">
        <v>594</v>
      </c>
      <c r="D616" s="7" t="s">
        <v>12</v>
      </c>
      <c r="E616" s="8">
        <v>600</v>
      </c>
      <c r="F616" s="8">
        <v>0</v>
      </c>
      <c r="G616" s="9">
        <f t="shared" si="20"/>
        <v>0</v>
      </c>
    </row>
    <row r="617" spans="1:7" ht="31.5" outlineLevel="5">
      <c r="A617" s="6" t="s">
        <v>23</v>
      </c>
      <c r="B617" s="7" t="s">
        <v>575</v>
      </c>
      <c r="C617" s="7" t="s">
        <v>594</v>
      </c>
      <c r="D617" s="7" t="s">
        <v>24</v>
      </c>
      <c r="E617" s="8">
        <v>600</v>
      </c>
      <c r="F617" s="8">
        <v>0</v>
      </c>
      <c r="G617" s="9">
        <f t="shared" si="20"/>
        <v>0</v>
      </c>
    </row>
    <row r="618" spans="1:7" ht="63" outlineLevel="4">
      <c r="A618" s="6" t="s">
        <v>578</v>
      </c>
      <c r="B618" s="7" t="s">
        <v>575</v>
      </c>
      <c r="C618" s="7" t="s">
        <v>595</v>
      </c>
      <c r="D618" s="7" t="s">
        <v>12</v>
      </c>
      <c r="E618" s="8">
        <v>403.5</v>
      </c>
      <c r="F618" s="8">
        <v>0</v>
      </c>
      <c r="G618" s="9">
        <f t="shared" si="20"/>
        <v>0</v>
      </c>
    </row>
    <row r="619" spans="1:7" ht="31.5" outlineLevel="5">
      <c r="A619" s="6" t="s">
        <v>23</v>
      </c>
      <c r="B619" s="7" t="s">
        <v>575</v>
      </c>
      <c r="C619" s="7" t="s">
        <v>595</v>
      </c>
      <c r="D619" s="7" t="s">
        <v>24</v>
      </c>
      <c r="E619" s="8">
        <v>403.5</v>
      </c>
      <c r="F619" s="8">
        <v>0</v>
      </c>
      <c r="G619" s="9">
        <f t="shared" si="20"/>
        <v>0</v>
      </c>
    </row>
    <row r="620" spans="1:7" ht="71.25" customHeight="1" outlineLevel="4">
      <c r="A620" s="6" t="s">
        <v>580</v>
      </c>
      <c r="B620" s="7" t="s">
        <v>575</v>
      </c>
      <c r="C620" s="7" t="s">
        <v>596</v>
      </c>
      <c r="D620" s="7" t="s">
        <v>12</v>
      </c>
      <c r="E620" s="8">
        <v>707</v>
      </c>
      <c r="F620" s="8">
        <v>642.97697000000005</v>
      </c>
      <c r="G620" s="9">
        <f t="shared" si="20"/>
        <v>90.944408769448401</v>
      </c>
    </row>
    <row r="621" spans="1:7" ht="31.5" outlineLevel="5">
      <c r="A621" s="6" t="s">
        <v>23</v>
      </c>
      <c r="B621" s="7" t="s">
        <v>575</v>
      </c>
      <c r="C621" s="7" t="s">
        <v>596</v>
      </c>
      <c r="D621" s="7" t="s">
        <v>24</v>
      </c>
      <c r="E621" s="8">
        <v>707</v>
      </c>
      <c r="F621" s="8">
        <v>642.97697000000005</v>
      </c>
      <c r="G621" s="9">
        <f t="shared" si="20"/>
        <v>90.944408769448401</v>
      </c>
    </row>
    <row r="622" spans="1:7" ht="78.75" outlineLevel="4">
      <c r="A622" s="6" t="s">
        <v>582</v>
      </c>
      <c r="B622" s="7" t="s">
        <v>575</v>
      </c>
      <c r="C622" s="7" t="s">
        <v>597</v>
      </c>
      <c r="D622" s="7" t="s">
        <v>12</v>
      </c>
      <c r="E622" s="8">
        <v>120</v>
      </c>
      <c r="F622" s="8">
        <v>0</v>
      </c>
      <c r="G622" s="9">
        <f t="shared" si="20"/>
        <v>0</v>
      </c>
    </row>
    <row r="623" spans="1:7" ht="31.5" outlineLevel="5">
      <c r="A623" s="6" t="s">
        <v>23</v>
      </c>
      <c r="B623" s="7" t="s">
        <v>575</v>
      </c>
      <c r="C623" s="7" t="s">
        <v>597</v>
      </c>
      <c r="D623" s="7" t="s">
        <v>24</v>
      </c>
      <c r="E623" s="8">
        <v>120</v>
      </c>
      <c r="F623" s="8">
        <v>0</v>
      </c>
      <c r="G623" s="9">
        <f t="shared" si="20"/>
        <v>0</v>
      </c>
    </row>
    <row r="624" spans="1:7" ht="52.5" customHeight="1" outlineLevel="4">
      <c r="A624" s="6" t="s">
        <v>598</v>
      </c>
      <c r="B624" s="7" t="s">
        <v>575</v>
      </c>
      <c r="C624" s="7" t="s">
        <v>599</v>
      </c>
      <c r="D624" s="7" t="s">
        <v>12</v>
      </c>
      <c r="E624" s="8">
        <v>7000</v>
      </c>
      <c r="F624" s="8">
        <v>0</v>
      </c>
      <c r="G624" s="9">
        <f t="shared" si="20"/>
        <v>0</v>
      </c>
    </row>
    <row r="625" spans="1:7" ht="31.5" outlineLevel="5">
      <c r="A625" s="6" t="s">
        <v>23</v>
      </c>
      <c r="B625" s="7" t="s">
        <v>575</v>
      </c>
      <c r="C625" s="7" t="s">
        <v>599</v>
      </c>
      <c r="D625" s="7" t="s">
        <v>24</v>
      </c>
      <c r="E625" s="8">
        <v>7000</v>
      </c>
      <c r="F625" s="8">
        <v>0</v>
      </c>
      <c r="G625" s="9">
        <f t="shared" si="20"/>
        <v>0</v>
      </c>
    </row>
    <row r="626" spans="1:7" ht="81.95" customHeight="1" outlineLevel="4">
      <c r="A626" s="6" t="s">
        <v>600</v>
      </c>
      <c r="B626" s="7" t="s">
        <v>575</v>
      </c>
      <c r="C626" s="7" t="s">
        <v>601</v>
      </c>
      <c r="D626" s="7" t="s">
        <v>12</v>
      </c>
      <c r="E626" s="8">
        <v>7000</v>
      </c>
      <c r="F626" s="8">
        <v>0</v>
      </c>
      <c r="G626" s="9">
        <f t="shared" si="20"/>
        <v>0</v>
      </c>
    </row>
    <row r="627" spans="1:7" ht="31.5" outlineLevel="5">
      <c r="A627" s="6" t="s">
        <v>23</v>
      </c>
      <c r="B627" s="7" t="s">
        <v>575</v>
      </c>
      <c r="C627" s="7" t="s">
        <v>601</v>
      </c>
      <c r="D627" s="7" t="s">
        <v>24</v>
      </c>
      <c r="E627" s="8">
        <v>7000</v>
      </c>
      <c r="F627" s="8">
        <v>0</v>
      </c>
      <c r="G627" s="9">
        <f t="shared" si="20"/>
        <v>0</v>
      </c>
    </row>
    <row r="628" spans="1:7" ht="61.5" customHeight="1" outlineLevel="2">
      <c r="A628" s="6" t="s">
        <v>267</v>
      </c>
      <c r="B628" s="7" t="s">
        <v>575</v>
      </c>
      <c r="C628" s="7" t="s">
        <v>268</v>
      </c>
      <c r="D628" s="7" t="s">
        <v>12</v>
      </c>
      <c r="E628" s="8">
        <v>145</v>
      </c>
      <c r="F628" s="8">
        <v>0</v>
      </c>
      <c r="G628" s="9">
        <f t="shared" si="20"/>
        <v>0</v>
      </c>
    </row>
    <row r="629" spans="1:7" ht="47.25" outlineLevel="3">
      <c r="A629" s="6" t="s">
        <v>269</v>
      </c>
      <c r="B629" s="7" t="s">
        <v>575</v>
      </c>
      <c r="C629" s="7" t="s">
        <v>270</v>
      </c>
      <c r="D629" s="7" t="s">
        <v>12</v>
      </c>
      <c r="E629" s="8">
        <v>145</v>
      </c>
      <c r="F629" s="8">
        <v>0</v>
      </c>
      <c r="G629" s="9">
        <f t="shared" si="20"/>
        <v>0</v>
      </c>
    </row>
    <row r="630" spans="1:7" ht="33.950000000000003" customHeight="1" outlineLevel="4">
      <c r="A630" s="6" t="s">
        <v>271</v>
      </c>
      <c r="B630" s="7" t="s">
        <v>575</v>
      </c>
      <c r="C630" s="7" t="s">
        <v>272</v>
      </c>
      <c r="D630" s="7" t="s">
        <v>12</v>
      </c>
      <c r="E630" s="8">
        <v>145</v>
      </c>
      <c r="F630" s="8">
        <v>0</v>
      </c>
      <c r="G630" s="9">
        <f t="shared" si="20"/>
        <v>0</v>
      </c>
    </row>
    <row r="631" spans="1:7" ht="31.5" outlineLevel="5">
      <c r="A631" s="6" t="s">
        <v>23</v>
      </c>
      <c r="B631" s="7" t="s">
        <v>575</v>
      </c>
      <c r="C631" s="7" t="s">
        <v>272</v>
      </c>
      <c r="D631" s="7" t="s">
        <v>24</v>
      </c>
      <c r="E631" s="8">
        <v>145</v>
      </c>
      <c r="F631" s="8">
        <v>0</v>
      </c>
      <c r="G631" s="9">
        <f t="shared" si="20"/>
        <v>0</v>
      </c>
    </row>
    <row r="632" spans="1:7" ht="15.75" outlineLevel="1">
      <c r="A632" s="6" t="s">
        <v>602</v>
      </c>
      <c r="B632" s="7" t="s">
        <v>603</v>
      </c>
      <c r="C632" s="7" t="s">
        <v>11</v>
      </c>
      <c r="D632" s="7" t="s">
        <v>12</v>
      </c>
      <c r="E632" s="8">
        <v>12036.632</v>
      </c>
      <c r="F632" s="8">
        <v>6572.0038000000004</v>
      </c>
      <c r="G632" s="9">
        <f t="shared" si="20"/>
        <v>54.600022664147303</v>
      </c>
    </row>
    <row r="633" spans="1:7" ht="51" customHeight="1" outlineLevel="2">
      <c r="A633" s="6" t="s">
        <v>385</v>
      </c>
      <c r="B633" s="7" t="s">
        <v>603</v>
      </c>
      <c r="C633" s="7" t="s">
        <v>351</v>
      </c>
      <c r="D633" s="7" t="s">
        <v>12</v>
      </c>
      <c r="E633" s="8">
        <v>11891.111999999999</v>
      </c>
      <c r="F633" s="8">
        <v>6426.4838</v>
      </c>
      <c r="G633" s="9">
        <f t="shared" si="20"/>
        <v>54.044430832036603</v>
      </c>
    </row>
    <row r="634" spans="1:7" ht="31.5" outlineLevel="3">
      <c r="A634" s="6" t="s">
        <v>429</v>
      </c>
      <c r="B634" s="7" t="s">
        <v>603</v>
      </c>
      <c r="C634" s="7" t="s">
        <v>430</v>
      </c>
      <c r="D634" s="7" t="s">
        <v>12</v>
      </c>
      <c r="E634" s="8">
        <v>11891.111999999999</v>
      </c>
      <c r="F634" s="8">
        <v>6426.4838</v>
      </c>
      <c r="G634" s="9">
        <f t="shared" si="20"/>
        <v>54.044430832036603</v>
      </c>
    </row>
    <row r="635" spans="1:7" ht="47.25" outlineLevel="4">
      <c r="A635" s="6" t="s">
        <v>431</v>
      </c>
      <c r="B635" s="7" t="s">
        <v>603</v>
      </c>
      <c r="C635" s="7" t="s">
        <v>432</v>
      </c>
      <c r="D635" s="7" t="s">
        <v>12</v>
      </c>
      <c r="E635" s="8">
        <v>2740.6320000000001</v>
      </c>
      <c r="F635" s="8">
        <v>2672.2</v>
      </c>
      <c r="G635" s="9">
        <f t="shared" si="20"/>
        <v>97.503057688883402</v>
      </c>
    </row>
    <row r="636" spans="1:7" ht="15.75" outlineLevel="5">
      <c r="A636" s="6" t="s">
        <v>310</v>
      </c>
      <c r="B636" s="7" t="s">
        <v>603</v>
      </c>
      <c r="C636" s="7" t="s">
        <v>432</v>
      </c>
      <c r="D636" s="7" t="s">
        <v>311</v>
      </c>
      <c r="E636" s="8">
        <v>2740.6320000000001</v>
      </c>
      <c r="F636" s="8">
        <v>2672.2</v>
      </c>
      <c r="G636" s="9">
        <f t="shared" si="20"/>
        <v>97.503057688883402</v>
      </c>
    </row>
    <row r="637" spans="1:7" ht="52.5" customHeight="1" outlineLevel="4">
      <c r="A637" s="6" t="s">
        <v>604</v>
      </c>
      <c r="B637" s="7" t="s">
        <v>603</v>
      </c>
      <c r="C637" s="7" t="s">
        <v>605</v>
      </c>
      <c r="D637" s="7" t="s">
        <v>12</v>
      </c>
      <c r="E637" s="8">
        <v>9122.7800000000007</v>
      </c>
      <c r="F637" s="8">
        <v>3727.2838000000002</v>
      </c>
      <c r="G637" s="9">
        <f t="shared" si="20"/>
        <v>40.856885730007697</v>
      </c>
    </row>
    <row r="638" spans="1:7" ht="15.75" outlineLevel="5">
      <c r="A638" s="6" t="s">
        <v>310</v>
      </c>
      <c r="B638" s="7" t="s">
        <v>603</v>
      </c>
      <c r="C638" s="7" t="s">
        <v>605</v>
      </c>
      <c r="D638" s="7" t="s">
        <v>311</v>
      </c>
      <c r="E638" s="8">
        <v>9122.7800000000007</v>
      </c>
      <c r="F638" s="8">
        <v>3727.2838000000002</v>
      </c>
      <c r="G638" s="9">
        <f t="shared" si="20"/>
        <v>40.856885730007697</v>
      </c>
    </row>
    <row r="639" spans="1:7" ht="63" outlineLevel="4">
      <c r="A639" s="6" t="s">
        <v>437</v>
      </c>
      <c r="B639" s="7" t="s">
        <v>603</v>
      </c>
      <c r="C639" s="7" t="s">
        <v>438</v>
      </c>
      <c r="D639" s="7" t="s">
        <v>12</v>
      </c>
      <c r="E639" s="8">
        <v>27.7</v>
      </c>
      <c r="F639" s="8">
        <v>27</v>
      </c>
      <c r="G639" s="9">
        <f t="shared" si="20"/>
        <v>97.472924187725596</v>
      </c>
    </row>
    <row r="640" spans="1:7" ht="15.75" outlineLevel="5">
      <c r="A640" s="6" t="s">
        <v>310</v>
      </c>
      <c r="B640" s="7" t="s">
        <v>603</v>
      </c>
      <c r="C640" s="7" t="s">
        <v>438</v>
      </c>
      <c r="D640" s="7" t="s">
        <v>311</v>
      </c>
      <c r="E640" s="8">
        <v>27.7</v>
      </c>
      <c r="F640" s="8">
        <v>27</v>
      </c>
      <c r="G640" s="9">
        <f t="shared" si="20"/>
        <v>97.472924187725596</v>
      </c>
    </row>
    <row r="641" spans="1:7" ht="48" customHeight="1" outlineLevel="4">
      <c r="A641" s="6" t="s">
        <v>65</v>
      </c>
      <c r="B641" s="7" t="s">
        <v>603</v>
      </c>
      <c r="C641" s="7" t="s">
        <v>66</v>
      </c>
      <c r="D641" s="7" t="s">
        <v>12</v>
      </c>
      <c r="E641" s="8">
        <v>145.52000000000001</v>
      </c>
      <c r="F641" s="8">
        <v>145.52000000000001</v>
      </c>
      <c r="G641" s="9">
        <f t="shared" ref="G641:G656" si="21">F641/E641*100</f>
        <v>100</v>
      </c>
    </row>
    <row r="642" spans="1:7" ht="15.75" outlineLevel="5">
      <c r="A642" s="6" t="s">
        <v>310</v>
      </c>
      <c r="B642" s="7" t="s">
        <v>603</v>
      </c>
      <c r="C642" s="7" t="s">
        <v>66</v>
      </c>
      <c r="D642" s="7" t="s">
        <v>311</v>
      </c>
      <c r="E642" s="8">
        <v>145.52000000000001</v>
      </c>
      <c r="F642" s="8">
        <v>145.52000000000001</v>
      </c>
      <c r="G642" s="9">
        <f t="shared" si="21"/>
        <v>100</v>
      </c>
    </row>
    <row r="643" spans="1:7" ht="15.75">
      <c r="A643" s="12" t="s">
        <v>606</v>
      </c>
      <c r="B643" s="13" t="s">
        <v>607</v>
      </c>
      <c r="C643" s="13" t="s">
        <v>11</v>
      </c>
      <c r="D643" s="13" t="s">
        <v>12</v>
      </c>
      <c r="E643" s="14">
        <v>4509.8999999999996</v>
      </c>
      <c r="F643" s="14">
        <v>3161.8229999999999</v>
      </c>
      <c r="G643" s="15">
        <f t="shared" si="21"/>
        <v>70.108494645114106</v>
      </c>
    </row>
    <row r="644" spans="1:7" ht="31.5" outlineLevel="1">
      <c r="A644" s="6" t="s">
        <v>608</v>
      </c>
      <c r="B644" s="7" t="s">
        <v>609</v>
      </c>
      <c r="C644" s="7" t="s">
        <v>11</v>
      </c>
      <c r="D644" s="7" t="s">
        <v>12</v>
      </c>
      <c r="E644" s="8">
        <v>4509.8999999999996</v>
      </c>
      <c r="F644" s="8">
        <v>3161.8229999999999</v>
      </c>
      <c r="G644" s="9">
        <f t="shared" si="21"/>
        <v>70.108494645114106</v>
      </c>
    </row>
    <row r="645" spans="1:7" ht="31.5" outlineLevel="2">
      <c r="A645" s="6" t="s">
        <v>610</v>
      </c>
      <c r="B645" s="7" t="s">
        <v>609</v>
      </c>
      <c r="C645" s="7" t="s">
        <v>611</v>
      </c>
      <c r="D645" s="7" t="s">
        <v>12</v>
      </c>
      <c r="E645" s="8">
        <v>4509.8999999999996</v>
      </c>
      <c r="F645" s="8">
        <v>3161.8229999999999</v>
      </c>
      <c r="G645" s="9">
        <f t="shared" si="21"/>
        <v>70.108494645114106</v>
      </c>
    </row>
    <row r="646" spans="1:7" ht="47.25" outlineLevel="3">
      <c r="A646" s="6" t="s">
        <v>612</v>
      </c>
      <c r="B646" s="7" t="s">
        <v>609</v>
      </c>
      <c r="C646" s="7" t="s">
        <v>613</v>
      </c>
      <c r="D646" s="7" t="s">
        <v>12</v>
      </c>
      <c r="E646" s="8">
        <v>4509.8999999999996</v>
      </c>
      <c r="F646" s="8">
        <v>3161.8229999999999</v>
      </c>
      <c r="G646" s="9">
        <f t="shared" si="21"/>
        <v>70.108494645114106</v>
      </c>
    </row>
    <row r="647" spans="1:7" ht="20.25" customHeight="1" outlineLevel="4">
      <c r="A647" s="6" t="s">
        <v>614</v>
      </c>
      <c r="B647" s="7" t="s">
        <v>609</v>
      </c>
      <c r="C647" s="7" t="s">
        <v>615</v>
      </c>
      <c r="D647" s="7" t="s">
        <v>12</v>
      </c>
      <c r="E647" s="8">
        <v>894.9</v>
      </c>
      <c r="F647" s="8">
        <v>447.45</v>
      </c>
      <c r="G647" s="9">
        <f t="shared" si="21"/>
        <v>50</v>
      </c>
    </row>
    <row r="648" spans="1:7" ht="47.25" outlineLevel="5">
      <c r="A648" s="6" t="s">
        <v>616</v>
      </c>
      <c r="B648" s="7" t="s">
        <v>609</v>
      </c>
      <c r="C648" s="7" t="s">
        <v>615</v>
      </c>
      <c r="D648" s="7" t="s">
        <v>617</v>
      </c>
      <c r="E648" s="8">
        <v>894.9</v>
      </c>
      <c r="F648" s="8">
        <v>447.45</v>
      </c>
      <c r="G648" s="9">
        <f t="shared" si="21"/>
        <v>50</v>
      </c>
    </row>
    <row r="649" spans="1:7" ht="22.5" customHeight="1" outlineLevel="4">
      <c r="A649" s="6" t="s">
        <v>618</v>
      </c>
      <c r="B649" s="7" t="s">
        <v>609</v>
      </c>
      <c r="C649" s="7" t="s">
        <v>619</v>
      </c>
      <c r="D649" s="7" t="s">
        <v>12</v>
      </c>
      <c r="E649" s="8">
        <v>3600</v>
      </c>
      <c r="F649" s="8">
        <v>2714.373</v>
      </c>
      <c r="G649" s="9">
        <f t="shared" si="21"/>
        <v>75.399249999999995</v>
      </c>
    </row>
    <row r="650" spans="1:7" ht="39" customHeight="1" outlineLevel="5">
      <c r="A650" s="6" t="s">
        <v>616</v>
      </c>
      <c r="B650" s="7" t="s">
        <v>609</v>
      </c>
      <c r="C650" s="7" t="s">
        <v>619</v>
      </c>
      <c r="D650" s="7" t="s">
        <v>617</v>
      </c>
      <c r="E650" s="8">
        <v>3600</v>
      </c>
      <c r="F650" s="8">
        <v>2714.373</v>
      </c>
      <c r="G650" s="9">
        <f t="shared" si="21"/>
        <v>75.399249999999995</v>
      </c>
    </row>
    <row r="651" spans="1:7" ht="33" customHeight="1" outlineLevel="4">
      <c r="A651" s="6" t="s">
        <v>620</v>
      </c>
      <c r="B651" s="7" t="s">
        <v>609</v>
      </c>
      <c r="C651" s="7" t="s">
        <v>621</v>
      </c>
      <c r="D651" s="7" t="s">
        <v>12</v>
      </c>
      <c r="E651" s="8">
        <v>15</v>
      </c>
      <c r="F651" s="8">
        <v>0</v>
      </c>
      <c r="G651" s="9">
        <f t="shared" si="21"/>
        <v>0</v>
      </c>
    </row>
    <row r="652" spans="1:7" ht="33" customHeight="1" outlineLevel="5">
      <c r="A652" s="6" t="s">
        <v>616</v>
      </c>
      <c r="B652" s="7" t="s">
        <v>609</v>
      </c>
      <c r="C652" s="7" t="s">
        <v>621</v>
      </c>
      <c r="D652" s="7" t="s">
        <v>617</v>
      </c>
      <c r="E652" s="8">
        <v>15</v>
      </c>
      <c r="F652" s="8">
        <v>0</v>
      </c>
      <c r="G652" s="9">
        <f t="shared" si="21"/>
        <v>0</v>
      </c>
    </row>
    <row r="653" spans="1:7" ht="31.5">
      <c r="A653" s="12" t="s">
        <v>622</v>
      </c>
      <c r="B653" s="13" t="s">
        <v>623</v>
      </c>
      <c r="C653" s="13" t="s">
        <v>11</v>
      </c>
      <c r="D653" s="13" t="s">
        <v>12</v>
      </c>
      <c r="E653" s="14">
        <v>5</v>
      </c>
      <c r="F653" s="14">
        <v>2.0765099999999999</v>
      </c>
      <c r="G653" s="15">
        <f t="shared" si="21"/>
        <v>41.530200000000001</v>
      </c>
    </row>
    <row r="654" spans="1:7" ht="31.5" outlineLevel="1">
      <c r="A654" s="6" t="s">
        <v>624</v>
      </c>
      <c r="B654" s="7" t="s">
        <v>625</v>
      </c>
      <c r="C654" s="7" t="s">
        <v>11</v>
      </c>
      <c r="D654" s="7" t="s">
        <v>12</v>
      </c>
      <c r="E654" s="8">
        <v>5</v>
      </c>
      <c r="F654" s="8">
        <v>2.0765099999999999</v>
      </c>
      <c r="G654" s="9">
        <f t="shared" si="21"/>
        <v>41.530200000000001</v>
      </c>
    </row>
    <row r="655" spans="1:7" ht="15.75" outlineLevel="4">
      <c r="A655" s="6" t="s">
        <v>626</v>
      </c>
      <c r="B655" s="7" t="s">
        <v>625</v>
      </c>
      <c r="C655" s="7" t="s">
        <v>627</v>
      </c>
      <c r="D655" s="7" t="s">
        <v>12</v>
      </c>
      <c r="E655" s="8">
        <v>5</v>
      </c>
      <c r="F655" s="8">
        <v>2.0765099999999999</v>
      </c>
      <c r="G655" s="9">
        <f t="shared" si="21"/>
        <v>41.530200000000001</v>
      </c>
    </row>
    <row r="656" spans="1:7" ht="18" customHeight="1" outlineLevel="5">
      <c r="A656" s="6" t="s">
        <v>626</v>
      </c>
      <c r="B656" s="7" t="s">
        <v>625</v>
      </c>
      <c r="C656" s="7" t="s">
        <v>627</v>
      </c>
      <c r="D656" s="7" t="s">
        <v>628</v>
      </c>
      <c r="E656" s="8">
        <v>5</v>
      </c>
      <c r="F656" s="8">
        <v>2.0765099999999999</v>
      </c>
      <c r="G656" s="9">
        <f t="shared" si="21"/>
        <v>41.530200000000001</v>
      </c>
    </row>
    <row r="657" spans="1:7" ht="12.75" customHeight="1">
      <c r="G657" s="2"/>
    </row>
    <row r="658" spans="1:7" ht="12.75" customHeight="1">
      <c r="A658" s="2"/>
      <c r="B658" s="2"/>
      <c r="C658" s="2"/>
      <c r="D658" s="2"/>
      <c r="E658" s="2"/>
      <c r="F658" s="2"/>
      <c r="G658" s="2"/>
    </row>
    <row r="659" spans="1:7">
      <c r="A659" s="16"/>
      <c r="B659" s="17"/>
      <c r="C659" s="17"/>
      <c r="D659" s="17"/>
      <c r="E659" s="17"/>
      <c r="F659" s="10"/>
      <c r="G659" s="2"/>
    </row>
  </sheetData>
  <autoFilter ref="A5:AN656"/>
  <mergeCells count="11">
    <mergeCell ref="A1:G1"/>
    <mergeCell ref="A2:G2"/>
    <mergeCell ref="A3:F3"/>
    <mergeCell ref="F4:G4"/>
    <mergeCell ref="A6:D6"/>
    <mergeCell ref="A659:E659"/>
    <mergeCell ref="A4:A5"/>
    <mergeCell ref="B4:B5"/>
    <mergeCell ref="C4:C5"/>
    <mergeCell ref="D4:D5"/>
    <mergeCell ref="E4:E5"/>
  </mergeCells>
  <pageMargins left="0.98402777777777795" right="0.59027777777777801" top="0.59027777777777801" bottom="0.59027777777777801" header="0.39305555555555599" footer="0.39305555555555599"/>
  <pageSetup paperSize="9" scale="71" fitToHeight="20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0.06.2024&lt;/string&gt;&#10;  &lt;/DateInfo&gt;&#10;  &lt;Code&gt;SQUERY_ANAL_ISP_BUDG&lt;/Code&gt;&#10;  &lt;ObjectCode&gt;SQUERY_ANAL_ISP_BUDG&lt;/ObjectCode&gt;&#10;  &lt;DocName&gt;отчет об исполнении для КСП(Аналитический отчет по исполнению бюджета с произвольной группировкой)&lt;/DocName&gt;&#10;  &lt;VariantName&gt;отчет об исполнении для КСП&lt;/VariantName&gt;&#10;  &lt;VariantLink&gt;57957322&lt;/VariantLink&gt;&#10;  &lt;ReportCode&gt;7D7280E96E644064950A39DE959BD1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FC286007-3BA6-4CA6-A40F-41BE4AC4664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adm</cp:lastModifiedBy>
  <cp:lastPrinted>2024-07-22T06:16:03Z</cp:lastPrinted>
  <dcterms:created xsi:type="dcterms:W3CDTF">2024-07-19T09:44:00Z</dcterms:created>
  <dcterms:modified xsi:type="dcterms:W3CDTF">2024-07-31T12:11:51Z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для КСП(Аналитический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отчет об исполнении для КСП(4).xlsx</vt:lpwstr>
  </property>
  <property fmtid="{D5CDD505-2E9C-101B-9397-08002B2CF9AE}" pid="4" name="Версия клиента">
    <vt:lpwstr>24.1.173.709 (.NET 4.7.2)</vt:lpwstr>
  </property>
  <property fmtid="{D5CDD505-2E9C-101B-9397-08002B2CF9AE}" pid="5" name="Версия базы">
    <vt:lpwstr>24.1.1241.1017930331</vt:lpwstr>
  </property>
  <property fmtid="{D5CDD505-2E9C-101B-9397-08002B2CF9AE}" pid="6" name="Тип сервера">
    <vt:lpwstr>MSSQL</vt:lpwstr>
  </property>
  <property fmtid="{D5CDD505-2E9C-101B-9397-08002B2CF9AE}" pid="7" name="Сервер">
    <vt:lpwstr>172.21.15.177\sqlexpress</vt:lpwstr>
  </property>
  <property fmtid="{D5CDD505-2E9C-101B-9397-08002B2CF9AE}" pid="8" name="База">
    <vt:lpwstr>bks_2024_mo</vt:lpwstr>
  </property>
  <property fmtid="{D5CDD505-2E9C-101B-9397-08002B2CF9AE}" pid="9" name="Пользователь">
    <vt:lpwstr>дрындина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  <property fmtid="{D5CDD505-2E9C-101B-9397-08002B2CF9AE}" pid="12" name="ICV">
    <vt:lpwstr>54089A258D124C82896292C800A034B3_13</vt:lpwstr>
  </property>
  <property fmtid="{D5CDD505-2E9C-101B-9397-08002B2CF9AE}" pid="13" name="KSOProductBuildVer">
    <vt:lpwstr>1049-12.2.0.17119</vt:lpwstr>
  </property>
</Properties>
</file>